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0  -  ár\aktuális\"/>
    </mc:Choice>
  </mc:AlternateContent>
  <bookViews>
    <workbookView xWindow="0" yWindow="0" windowWidth="19200" windowHeight="6936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<sst xmlns="http://schemas.openxmlformats.org/spreadsheetml/2006/main" count="99" uniqueCount="69">
  <si>
    <t>Item#</t>
  </si>
  <si>
    <t>Product</t>
  </si>
  <si>
    <t>Nettó ár</t>
  </si>
  <si>
    <t xml:space="preserve">Bruttó ár </t>
  </si>
  <si>
    <t>729732X1</t>
  </si>
  <si>
    <t>XL-Desk</t>
  </si>
  <si>
    <t>HD</t>
  </si>
  <si>
    <t>729732X3</t>
  </si>
  <si>
    <t>XL- 8EQ</t>
  </si>
  <si>
    <t>729732X2</t>
  </si>
  <si>
    <t>XL-Desk 16EQ</t>
  </si>
  <si>
    <t>726490X1</t>
  </si>
  <si>
    <t>UF8</t>
  </si>
  <si>
    <t>726490XR</t>
  </si>
  <si>
    <t>UF8 Rackmount</t>
  </si>
  <si>
    <t>726570X1</t>
  </si>
  <si>
    <t>UF1</t>
  </si>
  <si>
    <t>726580X1</t>
  </si>
  <si>
    <t>UC1</t>
  </si>
  <si>
    <t>729740X1</t>
  </si>
  <si>
    <t xml:space="preserve">Fusion </t>
  </si>
  <si>
    <t>729752X1</t>
  </si>
  <si>
    <t>BigSIx</t>
  </si>
  <si>
    <t>729743X1</t>
  </si>
  <si>
    <t>Bus+</t>
  </si>
  <si>
    <t>729750X2</t>
  </si>
  <si>
    <t>SiX</t>
  </si>
  <si>
    <t>8259CCK6A</t>
  </si>
  <si>
    <t>SiX hordtáska</t>
  </si>
  <si>
    <t xml:space="preserve">729702X1 </t>
  </si>
  <si>
    <t>SSL 2</t>
  </si>
  <si>
    <t>729704X1</t>
  </si>
  <si>
    <t>SSL 2+</t>
  </si>
  <si>
    <t>729705X1</t>
  </si>
  <si>
    <t>SSL 12</t>
  </si>
  <si>
    <t>82S9CCK2A</t>
  </si>
  <si>
    <t xml:space="preserve"> SSL 2/2+ hordtáska</t>
  </si>
  <si>
    <t>729744X1</t>
  </si>
  <si>
    <t>Quad Peamp új</t>
  </si>
  <si>
    <t>729745X1</t>
  </si>
  <si>
    <t>Octo Preamp új</t>
  </si>
  <si>
    <t>729731X2</t>
  </si>
  <si>
    <t>500-Series VHD preamp</t>
  </si>
  <si>
    <t>729733X1</t>
  </si>
  <si>
    <t>500-Series LMC+</t>
  </si>
  <si>
    <t>729720X2</t>
  </si>
  <si>
    <t>500-Series  EQ MK2 Module</t>
  </si>
  <si>
    <t>729719X1</t>
  </si>
  <si>
    <t>500-Series E-Series Dynamics  Module</t>
  </si>
  <si>
    <t>729726X3</t>
  </si>
  <si>
    <t>500-Series Bus Compressor MkII Module</t>
  </si>
  <si>
    <t>729734X1</t>
  </si>
  <si>
    <t>500-Series Ultraviolet Stereo EQ</t>
  </si>
  <si>
    <t>729736X1</t>
  </si>
  <si>
    <t>500-Series SIX Channel</t>
  </si>
  <si>
    <t>729737X1</t>
  </si>
  <si>
    <t>500-Series 4KB Dynamics</t>
  </si>
  <si>
    <t>726906X3</t>
  </si>
  <si>
    <t>DELTA Link MADI-OptiCoax</t>
  </si>
  <si>
    <t>726920X1</t>
  </si>
  <si>
    <t>MADI Net Bridge (Madi to Dante)</t>
  </si>
  <si>
    <t>726938X1</t>
  </si>
  <si>
    <t>A32</t>
  </si>
  <si>
    <t>726939X1</t>
  </si>
  <si>
    <t>D64</t>
  </si>
  <si>
    <t>726936X1</t>
  </si>
  <si>
    <t>Network I/O SB 32.24 (Dante)</t>
  </si>
  <si>
    <t>726918X1</t>
  </si>
  <si>
    <t>PCIe DANTE Interface Cars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</si>
</sst>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Ft-40E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indexed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color rgb="FFFF000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</font>
    <font>
      <sz val="9"/>
      <name val="Helvetica"/>
      <family val="2"/>
      <charset val="238"/>
    </font>
    <font>
      <sz val="11"/>
      <name val="Calibri"/>
      <family val="2"/>
      <charset val="238"/>
    </font>
    <font>
      <sz val="9"/>
      <color rgb="FF000000"/>
      <name val="Helvetica"/>
      <family val="2"/>
      <charset val="238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40">
    <xf numFmtId="0" fontId="0" fillId="0" borderId="0" xfId="0"/>
    <xf numFmtId="3" fontId="2" fillId="0" borderId="1" xfId="0" applyNumberFormat="1" applyFont="1" applyFill="1" applyBorder="1" applyAlignment="1" applyProtection="1">
      <alignment horizontal="center" vertical="top" shrinkToFit="1"/>
      <protection locked="0"/>
    </xf>
    <xf numFmtId="3" fontId="2" fillId="0" borderId="1" xfId="0" applyNumberFormat="1" applyFont="1" applyFill="1" applyBorder="1" applyAlignment="1" applyProtection="1">
      <alignment horizontal="left" vertical="top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3" borderId="1" xfId="2" applyFont="1" applyFill="1" applyBorder="1"/>
    <xf numFmtId="0" fontId="5" fillId="4" borderId="1" xfId="3" applyFont="1" applyFill="1" applyBorder="1"/>
    <xf numFmtId="0" fontId="6" fillId="4" borderId="1" xfId="3" applyFont="1" applyFill="1" applyBorder="1"/>
    <xf numFmtId="164" fontId="7" fillId="5" borderId="1" xfId="0" applyNumberFormat="1" applyFont="1" applyFill="1" applyBorder="1" applyAlignment="1" applyProtection="1">
      <alignment horizontal="center" vertical="center"/>
    </xf>
    <xf numFmtId="164" fontId="8" fillId="6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5" fillId="7" borderId="1" xfId="3" applyFont="1" applyFill="1" applyBorder="1"/>
    <xf numFmtId="0" fontId="7" fillId="0" borderId="0" xfId="0" applyFont="1"/>
    <xf numFmtId="0" fontId="10" fillId="0" borderId="0" xfId="0" applyFont="1"/>
    <xf numFmtId="0" fontId="7" fillId="3" borderId="1" xfId="2" applyFont="1" applyFill="1" applyBorder="1"/>
    <xf numFmtId="164" fontId="5" fillId="5" borderId="1" xfId="0" applyNumberFormat="1" applyFont="1" applyFill="1" applyBorder="1" applyAlignment="1" applyProtection="1">
      <alignment horizontal="center" vertical="center"/>
    </xf>
    <xf numFmtId="164" fontId="11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/>
    <xf numFmtId="9" fontId="5" fillId="4" borderId="1" xfId="1" applyFont="1" applyFill="1" applyBorder="1"/>
    <xf numFmtId="0" fontId="12" fillId="0" borderId="0" xfId="0" applyFont="1" applyBorder="1"/>
    <xf numFmtId="0" fontId="13" fillId="0" borderId="0" xfId="0" applyFont="1"/>
    <xf numFmtId="0" fontId="6" fillId="7" borderId="1" xfId="3" applyFont="1" applyFill="1" applyBorder="1"/>
    <xf numFmtId="0" fontId="14" fillId="0" borderId="0" xfId="0" applyFont="1"/>
    <xf numFmtId="0" fontId="7" fillId="0" borderId="1" xfId="0" applyFont="1" applyBorder="1" applyAlignment="1">
      <alignment horizontal="left"/>
    </xf>
    <xf numFmtId="0" fontId="12" fillId="0" borderId="0" xfId="0" applyFont="1"/>
    <xf numFmtId="164" fontId="15" fillId="5" borderId="1" xfId="0" applyNumberFormat="1" applyFont="1" applyFill="1" applyBorder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>
      <alignment horizontal="center" vertical="center"/>
    </xf>
    <xf numFmtId="0" fontId="11" fillId="7" borderId="1" xfId="3" applyFont="1" applyFill="1" applyBorder="1"/>
    <xf numFmtId="164" fontId="7" fillId="7" borderId="1" xfId="0" applyNumberFormat="1" applyFont="1" applyFill="1" applyBorder="1" applyAlignment="1" applyProtection="1">
      <alignment horizontal="center" vertical="center"/>
    </xf>
    <xf numFmtId="164" fontId="8" fillId="7" borderId="1" xfId="0" applyNumberFormat="1" applyFont="1" applyFill="1" applyBorder="1" applyAlignment="1" applyProtection="1">
      <alignment horizontal="center" vertical="center"/>
    </xf>
    <xf numFmtId="0" fontId="5" fillId="0" borderId="1" xfId="3" applyFont="1" applyBorder="1"/>
    <xf numFmtId="0" fontId="7" fillId="4" borderId="1" xfId="3" applyFont="1" applyFill="1" applyBorder="1"/>
    <xf numFmtId="0" fontId="5" fillId="7" borderId="1" xfId="0" applyFont="1" applyFill="1" applyBorder="1" applyAlignment="1">
      <alignment vertical="top"/>
    </xf>
    <xf numFmtId="0" fontId="5" fillId="4" borderId="1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vertical="top"/>
    </xf>
    <xf numFmtId="164" fontId="7" fillId="8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top"/>
      <protection hidden="1"/>
    </xf>
    <xf numFmtId="0" fontId="5" fillId="4" borderId="1" xfId="3" applyFont="1" applyFill="1" applyBorder="1" applyAlignment="1">
      <alignment vertical="top"/>
    </xf>
    <xf numFmtId="0" fontId="0" fillId="0" borderId="1" xfId="0" applyBorder="1"/>
    <xf numFmtId="0" fontId="0" fillId="4" borderId="1" xfId="0" applyFill="1" applyBorder="1"/>
  </cellXfs>
  <cellStyles count="4">
    <cellStyle name="Normál" xfId="0" builtinId="0"/>
    <cellStyle name="Normál 3" xfId="2"/>
    <cellStyle name="Normál_kalkuláció" xfId="3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7" sqref="F7:F8"/>
    </sheetView>
  </sheetViews>
  <sheetFormatPr defaultRowHeight="14.4" x14ac:dyDescent="0.3"/>
  <cols>
    <col min="1" max="1" width="10" style="38" bestFit="1" customWidth="1"/>
    <col min="2" max="2" width="32.109375" style="38" customWidth="1"/>
    <col min="3" max="3" width="2.44140625" style="38" customWidth="1"/>
    <col min="4" max="4" width="11.6640625" style="38" bestFit="1" customWidth="1"/>
    <col min="5" max="5" width="11.6640625" style="38" customWidth="1"/>
    <col min="6" max="6" width="5.33203125" style="38" customWidth="1"/>
  </cols>
  <sheetData>
    <row r="1" spans="1:6" x14ac:dyDescent="0.3">
      <c r="A1" s="1"/>
      <c r="B1" s="1"/>
      <c r="C1" s="1"/>
      <c r="D1" s="1"/>
      <c r="E1" s="2"/>
      <c r="F1" s="2"/>
    </row>
    <row r="2" spans="1:6" ht="15.6" x14ac:dyDescent="0.3">
      <c r="A2" s="3" t="s">
        <v>0</v>
      </c>
      <c r="B2" s="4" t="s">
        <v>1</v>
      </c>
      <c r="C2" s="4"/>
      <c r="D2" s="3" t="s">
        <v>2</v>
      </c>
      <c r="E2" s="3" t="s">
        <v>3</v>
      </c>
      <c r="F2" s="3"/>
    </row>
    <row r="3" spans="1:6" x14ac:dyDescent="0.3">
      <c r="A3" s="5" t="s">
        <v>4</v>
      </c>
      <c r="B3" s="6" t="s">
        <v>5</v>
      </c>
      <c r="C3" s="7"/>
      <c r="D3" s="8">
        <f t="shared" ref="D3:D29" si="0">E3/1.27</f>
        <v>6771653.5433070865</v>
      </c>
      <c r="E3" s="9">
        <v>8600000</v>
      </c>
      <c r="F3" s="10" t="s">
        <v>6</v>
      </c>
    </row>
    <row r="4" spans="1:6" x14ac:dyDescent="0.3">
      <c r="A4" s="5" t="s">
        <v>7</v>
      </c>
      <c r="B4" s="6" t="s">
        <v>8</v>
      </c>
      <c r="C4" s="7"/>
      <c r="D4" s="8">
        <f t="shared" si="0"/>
        <v>9133858.2677165344</v>
      </c>
      <c r="E4" s="9">
        <v>11600000</v>
      </c>
      <c r="F4" s="10" t="s">
        <v>6</v>
      </c>
    </row>
    <row r="5" spans="1:6" x14ac:dyDescent="0.3">
      <c r="A5" s="5" t="s">
        <v>9</v>
      </c>
      <c r="B5" s="6" t="s">
        <v>10</v>
      </c>
      <c r="C5" s="7"/>
      <c r="D5" s="8">
        <f t="shared" si="0"/>
        <v>10866141.732283464</v>
      </c>
      <c r="E5" s="9">
        <v>13800000</v>
      </c>
      <c r="F5" s="10" t="s">
        <v>6</v>
      </c>
    </row>
    <row r="6" spans="1:6" x14ac:dyDescent="0.3">
      <c r="A6" s="5" t="s">
        <v>11</v>
      </c>
      <c r="B6" s="6" t="s">
        <v>12</v>
      </c>
      <c r="C6" s="11"/>
      <c r="D6" s="8">
        <f t="shared" si="0"/>
        <v>408582.67716535431</v>
      </c>
      <c r="E6" s="9">
        <v>518900</v>
      </c>
      <c r="F6" s="10" t="s">
        <v>6</v>
      </c>
    </row>
    <row r="7" spans="1:6" x14ac:dyDescent="0.3">
      <c r="A7" s="5" t="s">
        <v>13</v>
      </c>
      <c r="B7" s="6" t="s">
        <v>14</v>
      </c>
      <c r="C7" s="7"/>
      <c r="D7" s="8">
        <f t="shared" si="0"/>
        <v>23543.307086614172</v>
      </c>
      <c r="E7" s="9">
        <v>29900</v>
      </c>
      <c r="F7" s="10" t="s">
        <v>6</v>
      </c>
    </row>
    <row r="8" spans="1:6" x14ac:dyDescent="0.3">
      <c r="A8" s="12" t="s">
        <v>15</v>
      </c>
      <c r="B8" s="6" t="s">
        <v>16</v>
      </c>
      <c r="C8" s="11"/>
      <c r="D8" s="8">
        <f t="shared" si="0"/>
        <v>222755.90551181103</v>
      </c>
      <c r="E8" s="9">
        <v>282900</v>
      </c>
      <c r="F8" s="10" t="s">
        <v>6</v>
      </c>
    </row>
    <row r="9" spans="1:6" x14ac:dyDescent="0.3">
      <c r="A9" s="13" t="s">
        <v>17</v>
      </c>
      <c r="B9" s="6" t="s">
        <v>18</v>
      </c>
      <c r="C9" s="11"/>
      <c r="D9" s="8">
        <f t="shared" si="0"/>
        <v>224330.70866141733</v>
      </c>
      <c r="E9" s="9">
        <v>284900</v>
      </c>
      <c r="F9" s="10" t="s">
        <v>6</v>
      </c>
    </row>
    <row r="10" spans="1:6" x14ac:dyDescent="0.3">
      <c r="A10" s="14" t="s">
        <v>19</v>
      </c>
      <c r="B10" s="6" t="s">
        <v>20</v>
      </c>
      <c r="C10" s="7"/>
      <c r="D10" s="15">
        <f t="shared" si="0"/>
        <v>614094.48818897642</v>
      </c>
      <c r="E10" s="16">
        <v>779900</v>
      </c>
      <c r="F10" s="10" t="s">
        <v>6</v>
      </c>
    </row>
    <row r="11" spans="1:6" x14ac:dyDescent="0.3">
      <c r="A11" s="13" t="s">
        <v>21</v>
      </c>
      <c r="B11" s="6" t="s">
        <v>22</v>
      </c>
      <c r="C11" s="11"/>
      <c r="D11" s="15">
        <f t="shared" si="0"/>
        <v>787322.83464566933</v>
      </c>
      <c r="E11" s="16">
        <v>999900</v>
      </c>
      <c r="F11" s="10" t="s">
        <v>6</v>
      </c>
    </row>
    <row r="12" spans="1:6" x14ac:dyDescent="0.3">
      <c r="A12" s="13" t="s">
        <v>23</v>
      </c>
      <c r="B12" s="6" t="s">
        <v>24</v>
      </c>
      <c r="C12" s="11"/>
      <c r="D12" s="15">
        <f t="shared" si="0"/>
        <v>700708.66141732282</v>
      </c>
      <c r="E12" s="16">
        <v>889900</v>
      </c>
      <c r="F12" s="10" t="s">
        <v>6</v>
      </c>
    </row>
    <row r="13" spans="1:6" x14ac:dyDescent="0.3">
      <c r="A13" s="17" t="s">
        <v>25</v>
      </c>
      <c r="B13" s="18" t="s">
        <v>26</v>
      </c>
      <c r="C13" s="11"/>
      <c r="D13" s="15">
        <f t="shared" si="0"/>
        <v>392834.64566929132</v>
      </c>
      <c r="E13" s="16">
        <v>498900</v>
      </c>
      <c r="F13" s="10" t="s">
        <v>6</v>
      </c>
    </row>
    <row r="14" spans="1:6" x14ac:dyDescent="0.3">
      <c r="A14" s="19" t="s">
        <v>27</v>
      </c>
      <c r="B14" s="18" t="s">
        <v>28</v>
      </c>
      <c r="C14" s="7"/>
      <c r="D14" s="15">
        <f t="shared" si="0"/>
        <v>36929.133858267713</v>
      </c>
      <c r="E14" s="16">
        <v>46900</v>
      </c>
      <c r="F14" s="10" t="s">
        <v>6</v>
      </c>
    </row>
    <row r="15" spans="1:6" x14ac:dyDescent="0.3">
      <c r="A15" s="20" t="s">
        <v>29</v>
      </c>
      <c r="B15" s="6" t="s">
        <v>30</v>
      </c>
      <c r="C15" s="7"/>
      <c r="D15" s="8">
        <f t="shared" si="0"/>
        <v>60551.181102362207</v>
      </c>
      <c r="E15" s="9">
        <v>76900</v>
      </c>
      <c r="F15" s="10" t="s">
        <v>6</v>
      </c>
    </row>
    <row r="16" spans="1:6" x14ac:dyDescent="0.3">
      <c r="A16" s="20" t="s">
        <v>31</v>
      </c>
      <c r="B16" s="6" t="s">
        <v>32</v>
      </c>
      <c r="C16" s="7"/>
      <c r="D16" s="8">
        <f t="shared" si="0"/>
        <v>84960.629921259839</v>
      </c>
      <c r="E16" s="9">
        <v>107900</v>
      </c>
      <c r="F16" s="10" t="s">
        <v>6</v>
      </c>
    </row>
    <row r="17" spans="1:6" x14ac:dyDescent="0.3">
      <c r="A17" s="13" t="s">
        <v>33</v>
      </c>
      <c r="B17" s="6" t="s">
        <v>34</v>
      </c>
      <c r="C17" s="21"/>
      <c r="D17" s="8">
        <f>E17/1.27</f>
        <v>142440.94488188977</v>
      </c>
      <c r="E17" s="9">
        <v>180900</v>
      </c>
      <c r="F17" s="10" t="s">
        <v>6</v>
      </c>
    </row>
    <row r="18" spans="1:6" x14ac:dyDescent="0.3">
      <c r="A18" s="22" t="s">
        <v>35</v>
      </c>
      <c r="B18" s="23" t="s">
        <v>36</v>
      </c>
      <c r="C18" s="7"/>
      <c r="D18" s="8">
        <f>E18/1.27</f>
        <v>12519.685039370079</v>
      </c>
      <c r="E18" s="9">
        <v>15900</v>
      </c>
      <c r="F18" s="10" t="s">
        <v>6</v>
      </c>
    </row>
    <row r="19" spans="1:6" x14ac:dyDescent="0.3">
      <c r="A19" s="24" t="s">
        <v>37</v>
      </c>
      <c r="B19" s="23" t="s">
        <v>38</v>
      </c>
      <c r="C19" s="7"/>
      <c r="D19" s="25">
        <f t="shared" ref="D19:D20" si="1">E19/1.27</f>
        <v>470000</v>
      </c>
      <c r="E19" s="26">
        <v>596900</v>
      </c>
      <c r="F19" s="10" t="s">
        <v>6</v>
      </c>
    </row>
    <row r="20" spans="1:6" x14ac:dyDescent="0.3">
      <c r="A20" s="24" t="s">
        <v>39</v>
      </c>
      <c r="B20" s="23" t="s">
        <v>40</v>
      </c>
      <c r="C20" s="21"/>
      <c r="D20" s="25">
        <f t="shared" si="1"/>
        <v>696771.6535433071</v>
      </c>
      <c r="E20" s="26">
        <v>884900</v>
      </c>
      <c r="F20" s="10" t="s">
        <v>6</v>
      </c>
    </row>
    <row r="21" spans="1:6" x14ac:dyDescent="0.3">
      <c r="A21" s="11"/>
      <c r="B21" s="27"/>
      <c r="C21" s="27"/>
      <c r="D21" s="28"/>
      <c r="E21" s="29"/>
      <c r="F21" s="29"/>
    </row>
    <row r="22" spans="1:6" x14ac:dyDescent="0.3">
      <c r="A22" s="13" t="s">
        <v>41</v>
      </c>
      <c r="B22" s="6" t="s">
        <v>42</v>
      </c>
      <c r="C22" s="11"/>
      <c r="D22" s="8">
        <f t="shared" si="0"/>
        <v>220393.70078740158</v>
      </c>
      <c r="E22" s="9">
        <v>279900</v>
      </c>
      <c r="F22" s="10" t="s">
        <v>6</v>
      </c>
    </row>
    <row r="23" spans="1:6" x14ac:dyDescent="0.3">
      <c r="A23" s="30" t="s">
        <v>43</v>
      </c>
      <c r="B23" s="6" t="s">
        <v>44</v>
      </c>
      <c r="C23" s="6"/>
      <c r="D23" s="8">
        <f t="shared" si="0"/>
        <v>193622.04724409449</v>
      </c>
      <c r="E23" s="9">
        <v>245900</v>
      </c>
      <c r="F23" s="10" t="s">
        <v>6</v>
      </c>
    </row>
    <row r="24" spans="1:6" x14ac:dyDescent="0.3">
      <c r="A24" s="30" t="s">
        <v>45</v>
      </c>
      <c r="B24" s="6" t="s">
        <v>46</v>
      </c>
      <c r="C24" s="6"/>
      <c r="D24" s="8">
        <f t="shared" si="0"/>
        <v>225236.22047244094</v>
      </c>
      <c r="E24" s="9">
        <v>286050</v>
      </c>
      <c r="F24" s="10" t="s">
        <v>6</v>
      </c>
    </row>
    <row r="25" spans="1:6" x14ac:dyDescent="0.3">
      <c r="A25" s="30" t="s">
        <v>47</v>
      </c>
      <c r="B25" s="6" t="s">
        <v>48</v>
      </c>
      <c r="C25" s="11"/>
      <c r="D25" s="8">
        <f t="shared" si="0"/>
        <v>234566.92913385827</v>
      </c>
      <c r="E25" s="9">
        <v>297900</v>
      </c>
      <c r="F25" s="10" t="s">
        <v>6</v>
      </c>
    </row>
    <row r="26" spans="1:6" x14ac:dyDescent="0.3">
      <c r="A26" s="13" t="s">
        <v>49</v>
      </c>
      <c r="B26" s="6" t="s">
        <v>50</v>
      </c>
      <c r="C26" s="11"/>
      <c r="D26" s="8">
        <f t="shared" si="0"/>
        <v>367637.79527559056</v>
      </c>
      <c r="E26" s="9">
        <v>466900</v>
      </c>
      <c r="F26" s="10" t="s">
        <v>6</v>
      </c>
    </row>
    <row r="27" spans="1:6" x14ac:dyDescent="0.3">
      <c r="A27" s="30" t="s">
        <v>51</v>
      </c>
      <c r="B27" s="31" t="s">
        <v>52</v>
      </c>
      <c r="C27" s="11"/>
      <c r="D27" s="8">
        <f t="shared" si="0"/>
        <v>164488.18897637795</v>
      </c>
      <c r="E27" s="9">
        <v>208900</v>
      </c>
      <c r="F27" s="10" t="s">
        <v>6</v>
      </c>
    </row>
    <row r="28" spans="1:6" x14ac:dyDescent="0.3">
      <c r="A28" s="30" t="s">
        <v>53</v>
      </c>
      <c r="B28" s="6" t="s">
        <v>54</v>
      </c>
      <c r="C28" s="11"/>
      <c r="D28" s="8">
        <f t="shared" si="0"/>
        <v>116456.69291338582</v>
      </c>
      <c r="E28" s="9">
        <v>147900</v>
      </c>
      <c r="F28" s="10" t="s">
        <v>6</v>
      </c>
    </row>
    <row r="29" spans="1:6" x14ac:dyDescent="0.3">
      <c r="A29" s="12" t="s">
        <v>55</v>
      </c>
      <c r="B29" s="12" t="s">
        <v>56</v>
      </c>
      <c r="C29" s="6"/>
      <c r="D29" s="8">
        <f t="shared" si="0"/>
        <v>212519.68503937009</v>
      </c>
      <c r="E29" s="9">
        <v>269900</v>
      </c>
      <c r="F29" s="10"/>
    </row>
    <row r="30" spans="1:6" x14ac:dyDescent="0.3">
      <c r="A30" s="11"/>
      <c r="B30" s="32"/>
      <c r="C30" s="32"/>
      <c r="D30" s="28"/>
      <c r="E30" s="29"/>
      <c r="F30" s="29"/>
    </row>
    <row r="31" spans="1:6" x14ac:dyDescent="0.3">
      <c r="A31" s="33" t="s">
        <v>57</v>
      </c>
      <c r="B31" s="34" t="s">
        <v>58</v>
      </c>
      <c r="C31" s="6"/>
      <c r="D31" s="35">
        <f t="shared" ref="D31:D36" si="2">E31/1.27</f>
        <v>210944.88188976378</v>
      </c>
      <c r="E31" s="9">
        <v>267900</v>
      </c>
      <c r="F31" s="10" t="s">
        <v>6</v>
      </c>
    </row>
    <row r="32" spans="1:6" x14ac:dyDescent="0.3">
      <c r="A32" s="36" t="s">
        <v>59</v>
      </c>
      <c r="B32" s="6" t="s">
        <v>60</v>
      </c>
      <c r="C32" s="6"/>
      <c r="D32" s="8">
        <f t="shared" si="2"/>
        <v>1181102.3622047245</v>
      </c>
      <c r="E32" s="9">
        <v>1500000</v>
      </c>
      <c r="F32" s="10" t="s">
        <v>6</v>
      </c>
    </row>
    <row r="33" spans="1:6" x14ac:dyDescent="0.3">
      <c r="A33" s="36" t="s">
        <v>61</v>
      </c>
      <c r="B33" s="6" t="s">
        <v>62</v>
      </c>
      <c r="C33" s="6"/>
      <c r="D33" s="8">
        <f t="shared" si="2"/>
        <v>2519685.0393700786</v>
      </c>
      <c r="E33" s="9">
        <v>3200000</v>
      </c>
      <c r="F33" s="10" t="s">
        <v>6</v>
      </c>
    </row>
    <row r="34" spans="1:6" x14ac:dyDescent="0.3">
      <c r="A34" s="33" t="s">
        <v>63</v>
      </c>
      <c r="B34" s="6" t="s">
        <v>64</v>
      </c>
      <c r="C34" s="6"/>
      <c r="D34" s="8">
        <f t="shared" si="2"/>
        <v>2354330.7086614175</v>
      </c>
      <c r="E34" s="9">
        <v>2990000</v>
      </c>
      <c r="F34" s="10" t="s">
        <v>6</v>
      </c>
    </row>
    <row r="35" spans="1:6" x14ac:dyDescent="0.3">
      <c r="A35" s="33" t="s">
        <v>65</v>
      </c>
      <c r="B35" s="37" t="s">
        <v>66</v>
      </c>
      <c r="C35" s="6"/>
      <c r="D35" s="8">
        <f t="shared" si="2"/>
        <v>3307086.6141732284</v>
      </c>
      <c r="E35" s="9">
        <v>4200000</v>
      </c>
      <c r="F35" s="10" t="s">
        <v>6</v>
      </c>
    </row>
    <row r="36" spans="1:6" x14ac:dyDescent="0.3">
      <c r="A36" s="36" t="s">
        <v>67</v>
      </c>
      <c r="B36" s="6" t="s">
        <v>68</v>
      </c>
      <c r="C36" s="6"/>
      <c r="D36" s="8">
        <f t="shared" si="2"/>
        <v>540078.74015748035</v>
      </c>
      <c r="E36" s="9">
        <v>685900</v>
      </c>
      <c r="F36" s="10" t="s">
        <v>6</v>
      </c>
    </row>
    <row r="37" spans="1:6" x14ac:dyDescent="0.3">
      <c r="B37" s="39"/>
      <c r="C37" s="39"/>
    </row>
    <row r="38" spans="1:6" x14ac:dyDescent="0.3">
      <c r="B38" s="39"/>
      <c r="C38" s="39"/>
    </row>
    <row r="39" spans="1:6" x14ac:dyDescent="0.3">
      <c r="B39" s="39"/>
      <c r="C39" s="39"/>
    </row>
    <row r="40" spans="1:6" x14ac:dyDescent="0.3">
      <c r="B40" s="39"/>
      <c r="C4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Csillag</dc:creator>
  <cp:lastModifiedBy>Péter Csillag</cp:lastModifiedBy>
  <dcterms:created xsi:type="dcterms:W3CDTF">2024-04-19T10:28:26Z</dcterms:created>
  <dcterms:modified xsi:type="dcterms:W3CDTF">2024-04-19T10:29:22Z</dcterms:modified>
</cp:coreProperties>
</file>