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Zsóka\OneDrive\Asztali gép\"/>
    </mc:Choice>
  </mc:AlternateContent>
  <xr:revisionPtr revIDLastSave="0" documentId="13_ncr:1_{EE19442E-7062-4426-8A16-9D3835FA54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0" i="1" l="1"/>
  <c r="F179" i="1"/>
  <c r="F178" i="1"/>
  <c r="F177" i="1"/>
  <c r="F175" i="1"/>
  <c r="F174" i="1"/>
  <c r="F173" i="1"/>
  <c r="F172" i="1"/>
  <c r="F171" i="1"/>
  <c r="F170" i="1"/>
  <c r="F169" i="1"/>
  <c r="F168" i="1"/>
  <c r="F166" i="1"/>
  <c r="F165" i="1"/>
  <c r="F164" i="1"/>
  <c r="F163" i="1"/>
  <c r="F162" i="1"/>
  <c r="F161" i="1"/>
  <c r="F160" i="1"/>
  <c r="F158" i="1"/>
  <c r="F157" i="1"/>
  <c r="F156" i="1"/>
  <c r="F155" i="1"/>
  <c r="F153" i="1"/>
  <c r="F152" i="1"/>
  <c r="F151" i="1"/>
  <c r="F149" i="1"/>
  <c r="F148" i="1"/>
  <c r="F147" i="1"/>
  <c r="F145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9" i="1"/>
  <c r="F98" i="1"/>
  <c r="F97" i="1"/>
  <c r="F95" i="1"/>
  <c r="F94" i="1"/>
  <c r="F93" i="1"/>
  <c r="F92" i="1"/>
  <c r="F91" i="1"/>
  <c r="F90" i="1"/>
  <c r="F89" i="1"/>
  <c r="F88" i="1"/>
  <c r="F8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4" i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<sst xmlns="http://schemas.openxmlformats.org/spreadsheetml/2006/main" count="660" uniqueCount="493">
  <si>
    <t>STAGE BUG SERIES</t>
  </si>
  <si>
    <t>Nettó ár</t>
  </si>
  <si>
    <t xml:space="preserve">Bruttó ár </t>
  </si>
  <si>
    <t>R800 0110 00</t>
  </si>
  <si>
    <t>SB-1</t>
  </si>
  <si>
    <t>Stagebug SB-1 Active Acoustic DI</t>
  </si>
  <si>
    <t>HD</t>
  </si>
  <si>
    <t>R800 0120 00</t>
  </si>
  <si>
    <t>SB-2</t>
  </si>
  <si>
    <t>Stagebug SB-2 Passive DI</t>
  </si>
  <si>
    <t>R800 0140 00</t>
  </si>
  <si>
    <t>SB-4</t>
  </si>
  <si>
    <t>Stagebug SB-4 Piezo DI</t>
  </si>
  <si>
    <t>R800 0150 00</t>
  </si>
  <si>
    <t>SB-5</t>
  </si>
  <si>
    <t>Stagebug SB-5 Laptop DI</t>
  </si>
  <si>
    <t>R800 0155 00</t>
  </si>
  <si>
    <t>SB-5W Wall DI</t>
  </si>
  <si>
    <t>Stagebug SB-5W Wall-mounted Stereo DI</t>
  </si>
  <si>
    <t>R800 0160 00</t>
  </si>
  <si>
    <t>SB-6 Isolator</t>
  </si>
  <si>
    <t>Stagebug SB-6 Isolator</t>
  </si>
  <si>
    <t>R800 0115 00</t>
  </si>
  <si>
    <t>SB-15 Tailbone</t>
  </si>
  <si>
    <t>Stagebug SB-15 Tailbone Signal Buffer</t>
  </si>
  <si>
    <t>R800 0148 00</t>
  </si>
  <si>
    <t>SB-48 Phantom</t>
  </si>
  <si>
    <t>Stagebug SB-48 Phantom Power Bar</t>
  </si>
  <si>
    <t>PRO SERIES DIRECT BOXES</t>
  </si>
  <si>
    <t>R800 1100 00</t>
  </si>
  <si>
    <t>ProDI</t>
  </si>
  <si>
    <t>ProDI Passive DI</t>
  </si>
  <si>
    <t>R800 1102 00</t>
  </si>
  <si>
    <t>ProD2</t>
  </si>
  <si>
    <t>ProD2 Stereo DI</t>
  </si>
  <si>
    <t>R800 1105 00</t>
  </si>
  <si>
    <t>Pro48</t>
  </si>
  <si>
    <t>Pro48 Active DI</t>
  </si>
  <si>
    <t>R800 1112 00</t>
  </si>
  <si>
    <t>ProAV1</t>
  </si>
  <si>
    <t>ProAV1 Mono DI</t>
  </si>
  <si>
    <t>R800 1115 00</t>
  </si>
  <si>
    <t>ProAV2</t>
  </si>
  <si>
    <t>ProAV2 Stereo DI</t>
  </si>
  <si>
    <t>R800 1117 00</t>
  </si>
  <si>
    <t>Trim 2</t>
  </si>
  <si>
    <t>Trim 2 Passive DI for laptops, smart-phones, tablets etc.</t>
  </si>
  <si>
    <t>R800 1120</t>
  </si>
  <si>
    <t>ProD8 8 Channel Rackmount DI</t>
  </si>
  <si>
    <t>J-CLASS DIRECT BOXES</t>
  </si>
  <si>
    <t>R800 1010</t>
  </si>
  <si>
    <t>JDI</t>
  </si>
  <si>
    <t>Passive DI for acoustic guitar, bass and keyboards - Industry standard</t>
  </si>
  <si>
    <t>R800 1012</t>
  </si>
  <si>
    <t>JDI Stereo</t>
  </si>
  <si>
    <t>Passive DI, stereo for acoustic guitar, bass and keyboards</t>
  </si>
  <si>
    <t>R800 1020</t>
  </si>
  <si>
    <t>Duplex</t>
  </si>
  <si>
    <t>Passive DI, 2-chan for keyboards with 1/4", RCA, 3.5mm &amp; XLR inputs</t>
  </si>
  <si>
    <t>R800 1026</t>
  </si>
  <si>
    <t>JPC</t>
  </si>
  <si>
    <t>Active DI, stereo inputs for laptops &amp; CD players, phantom powered</t>
  </si>
  <si>
    <t>R800 1050</t>
  </si>
  <si>
    <t>USB-Pro</t>
  </si>
  <si>
    <t>Digital USB DI for laptops, 24/96 with heapdhone amp &amp; isolated outs</t>
  </si>
  <si>
    <t>R800 1057</t>
  </si>
  <si>
    <t>BT-Pro V2</t>
  </si>
  <si>
    <t>BlueTooth wireless receiver with balanced stereo DI outputs</t>
  </si>
  <si>
    <t>R800 1062</t>
  </si>
  <si>
    <t>DiNet Dan-TX</t>
  </si>
  <si>
    <t>Dante network transmitter, stereo DI inputs and digital out</t>
  </si>
  <si>
    <t>R800 1063</t>
  </si>
  <si>
    <t>DiNet Dan-RX</t>
  </si>
  <si>
    <t>Dante network receiver, digital inputs and stereo analog outputs</t>
  </si>
  <si>
    <t>R800 1064</t>
  </si>
  <si>
    <t>DiNet DAN-TX2</t>
  </si>
  <si>
    <t>Dante network transmitter, stereo line level XLR/TRS inputs with level controls</t>
  </si>
  <si>
    <t>R800 1065</t>
  </si>
  <si>
    <t>DiNet DAN-RX2</t>
  </si>
  <si>
    <t>Dante network receiver, Ethercon input with stereo XLR analog outputs</t>
  </si>
  <si>
    <t>R800 1300</t>
  </si>
  <si>
    <t>J33</t>
  </si>
  <si>
    <t>RIAA turntable pre-amp and DI for dynamic phono cartridges</t>
  </si>
  <si>
    <t>R800 1402</t>
  </si>
  <si>
    <t>JDX-48</t>
  </si>
  <si>
    <t>Guitar amp DI with speaker emulation &amp; reactive load, phantom powered</t>
  </si>
  <si>
    <t>R800 2015</t>
  </si>
  <si>
    <t>JDV MKV</t>
  </si>
  <si>
    <t>Class-A DI, 2-inputs, mic input w/phantom, load correction &amp; Phazer</t>
  </si>
  <si>
    <t>R800 2020</t>
  </si>
  <si>
    <t>Firefly</t>
  </si>
  <si>
    <t>Tube DI, 2-inputs, class-A,12AX7 tube drive, transformer isolated output</t>
  </si>
  <si>
    <t>R800 2025</t>
  </si>
  <si>
    <t>HDI</t>
  </si>
  <si>
    <t>Studio-Grade Direct box with Transformer saturation, line output</t>
  </si>
  <si>
    <t>R800 3001</t>
  </si>
  <si>
    <t>J48</t>
  </si>
  <si>
    <t>Active DI for acoustic guitar &amp; bass, extra headroom &amp; high-pass filter</t>
  </si>
  <si>
    <t>R800 3002</t>
  </si>
  <si>
    <t>J48 Stereo</t>
  </si>
  <si>
    <t>Active DI, stereo for guitar &amp; bass, extra headroom &amp; high-pass filter</t>
  </si>
  <si>
    <t>R800 3005</t>
  </si>
  <si>
    <t>PZ-DI</t>
  </si>
  <si>
    <t>Active DI for orchestra, optimized for piezo and magnetic pickups</t>
  </si>
  <si>
    <t>R800 6000</t>
  </si>
  <si>
    <t>JD6</t>
  </si>
  <si>
    <t>6-ch passive DI for keyboards, 1RU 19" rackmount, 1/4" &amp; RCA inputs</t>
  </si>
  <si>
    <t>STAGE CONTROL DI BOXES</t>
  </si>
  <si>
    <t>R800 1425</t>
  </si>
  <si>
    <t>Voco-Loco</t>
  </si>
  <si>
    <t>Microphone effects loop &amp; switcher for guitar effects pedals</t>
  </si>
  <si>
    <t>R800 1427</t>
  </si>
  <si>
    <t>Key-Largo</t>
  </si>
  <si>
    <t>Keyboard mixer, 3 stereo inputs, effects bus, USB, balanced XLR outs</t>
  </si>
  <si>
    <t>R800 1428</t>
  </si>
  <si>
    <t>KL-8</t>
  </si>
  <si>
    <t>Rackmount keyboard mixer, 4 stereo inputs, redundant USB, linkable</t>
  </si>
  <si>
    <t>R800 1432</t>
  </si>
  <si>
    <t>4-Play</t>
  </si>
  <si>
    <t>DI box for multi-instrumentalists with 4 balanced outputs</t>
  </si>
  <si>
    <t>R800 8010</t>
  </si>
  <si>
    <t>mPress</t>
  </si>
  <si>
    <t>Press-box master section, 2 mic inputs, limiter, program in, 8 outs</t>
  </si>
  <si>
    <t>R800 8011</t>
  </si>
  <si>
    <t>Presenter</t>
  </si>
  <si>
    <t>Presentation mixer with Mic preamp, 3.5mm stereo input and USB</t>
  </si>
  <si>
    <t>RACKMOUNT DI &amp; SWITCHERS</t>
  </si>
  <si>
    <t>R800 1500</t>
  </si>
  <si>
    <t>HotShot DM1</t>
  </si>
  <si>
    <t>Momentary footswitch toggles dynamic mic from PA to intercom</t>
  </si>
  <si>
    <t>R800 1505</t>
  </si>
  <si>
    <t>HotShot 48</t>
  </si>
  <si>
    <t>Phantom Power supply and footswitch toggles condensor mic between two outputs</t>
  </si>
  <si>
    <t>R800 1508</t>
  </si>
  <si>
    <t>HotShot ABi</t>
  </si>
  <si>
    <t>Latching footswitch toggles two XLR inputs to one XLR output</t>
  </si>
  <si>
    <t>R800 1509</t>
  </si>
  <si>
    <t>HotShot ABo</t>
  </si>
  <si>
    <t>Latching footswitch toggles one XLR input to two XLR outputs</t>
  </si>
  <si>
    <t>R800 6502</t>
  </si>
  <si>
    <t>JX44 V2</t>
  </si>
  <si>
    <t>Guitar &amp; amp controller, 4 inputs, 4 isolated outputs, DI box &amp; Reamper</t>
  </si>
  <si>
    <t>R800 6507</t>
  </si>
  <si>
    <t>JX42 V2</t>
  </si>
  <si>
    <t>Guitar selector, 4 inputs with AB amp isolated outputs</t>
  </si>
  <si>
    <t>R800 6700</t>
  </si>
  <si>
    <t>SGI44</t>
  </si>
  <si>
    <t>Balanced long-haul send &amp; receive guitar effects loop interface for JX44</t>
  </si>
  <si>
    <t>R800 7000</t>
  </si>
  <si>
    <t>JD7</t>
  </si>
  <si>
    <t>Guitar signal splitter &amp; distro, 7 amp outputs, DI box and Reamper</t>
  </si>
  <si>
    <t>R800 8030</t>
  </si>
  <si>
    <t>Relay XO</t>
  </si>
  <si>
    <t xml:space="preserve">Balanced AB wireless signal router, may be remotely controlled </t>
  </si>
  <si>
    <t>R800 8100</t>
  </si>
  <si>
    <t>SW8</t>
  </si>
  <si>
    <t>8-ch backing track switcher with D-Subs &amp; 1/4" inputs &amp; isolated DI outs</t>
  </si>
  <si>
    <t>R800 8101</t>
  </si>
  <si>
    <t>SW8-USB</t>
  </si>
  <si>
    <t>8-ch USB backing track auto switcher with DB-25 and isolated XLR outs</t>
  </si>
  <si>
    <t>R800 8102</t>
  </si>
  <si>
    <t>Backtrack</t>
  </si>
  <si>
    <t>Stereo backing track switcher with 3.5mm &amp; 1/4" inputs, isolated DI outs</t>
  </si>
  <si>
    <t>R800 8110</t>
  </si>
  <si>
    <t>SW4</t>
  </si>
  <si>
    <t>4-ch balanced stereo AB input switcher with summed outputs and PFL</t>
  </si>
  <si>
    <t>REAMPERS &amp; GUITAR SWITCHERS</t>
  </si>
  <si>
    <t>R800 1125</t>
  </si>
  <si>
    <t>ProRMP</t>
  </si>
  <si>
    <t>Passive Reamper with custom transformer and level control</t>
  </si>
  <si>
    <t>R800 1030</t>
  </si>
  <si>
    <t>Reamp JCR</t>
  </si>
  <si>
    <t>Passive John Cuniberti  Reamper with level control &amp; filter</t>
  </si>
  <si>
    <t>R800 1028</t>
  </si>
  <si>
    <t>X-Amp</t>
  </si>
  <si>
    <t>Active class-A Reamper, dual output with level control &amp; polarity reverse</t>
  </si>
  <si>
    <t>R800 1200</t>
  </si>
  <si>
    <t>Reamp Kit</t>
  </si>
  <si>
    <t>Reamp kit contains Radial J48 DI and X-Amp Reamper in carry case</t>
  </si>
  <si>
    <t>R800 1420</t>
  </si>
  <si>
    <t>EXTC SA</t>
  </si>
  <si>
    <t>Effects loop interface connects guitar pedals to the recording system</t>
  </si>
  <si>
    <t>R800 1437</t>
  </si>
  <si>
    <t>EXTC Stereo</t>
  </si>
  <si>
    <t>Stereo Effects loop interface connectes guitar pedals to the recording system</t>
  </si>
  <si>
    <t>MIC &amp; LINE SPLITTERS</t>
  </si>
  <si>
    <t>R800 1022</t>
  </si>
  <si>
    <t>JS2</t>
  </si>
  <si>
    <t>Mic splitter, passive, 1 input, 2 direct outs &amp; 1 Jensen isolated output</t>
  </si>
  <si>
    <t>R800 1023</t>
  </si>
  <si>
    <t>JS3</t>
  </si>
  <si>
    <t>Mic splitter, passive, 1 input, 1 direct out &amp; 2 Jensen isolated outputs</t>
  </si>
  <si>
    <t>R800 1122</t>
  </si>
  <si>
    <t>ProMS2</t>
  </si>
  <si>
    <t>Mic splitter, passive, 1 input, 2 direct outs &amp; 1 Eclipse isolated output</t>
  </si>
  <si>
    <t>R800 8003</t>
  </si>
  <si>
    <t>OX8-r</t>
  </si>
  <si>
    <t>8 channel mic splitter, Eclipse isolation transformers, D-subs &amp; XLRs</t>
  </si>
  <si>
    <t>R800 8004</t>
  </si>
  <si>
    <t>OX8-j</t>
  </si>
  <si>
    <t>8 channel mic splitter, Jensen isolation transformers, D-subs &amp; XLRs</t>
  </si>
  <si>
    <t>R800 8050</t>
  </si>
  <si>
    <t>T-Block</t>
  </si>
  <si>
    <t>Set of eight screw-down connector blocks for OX8, LX8</t>
  </si>
  <si>
    <t>R800 1033</t>
  </si>
  <si>
    <t>LX2</t>
  </si>
  <si>
    <t>Line splitter, passive, 1 input, 1 direct out &amp; 1 Jensen Iso output with trim</t>
  </si>
  <si>
    <t>R800 1034</t>
  </si>
  <si>
    <t>LX3</t>
  </si>
  <si>
    <t>Line splitter, passive, 1 input, 1 direct out &amp; 2 Jensen isolated outputs</t>
  </si>
  <si>
    <t>R800 8200</t>
  </si>
  <si>
    <t>LX8</t>
  </si>
  <si>
    <t>8 channel balanced line level splitter with Jensen transformers</t>
  </si>
  <si>
    <t>R800 8012</t>
  </si>
  <si>
    <t>Exo-Pod</t>
  </si>
  <si>
    <t>Press-box expander floorbox with 10 XLR and 4 3.5mm outputs</t>
  </si>
  <si>
    <t>R800 8022</t>
  </si>
  <si>
    <t>Catapult TX4</t>
  </si>
  <si>
    <t>4ch transmitter, with balanced i/o, uses shielded cat-5</t>
  </si>
  <si>
    <t>R800 8023</t>
  </si>
  <si>
    <t>Catapult TX4M</t>
  </si>
  <si>
    <t>4ch transmitter, balanced i/o, mic-level transformers, uses shielded cat-5</t>
  </si>
  <si>
    <t>R800 8024</t>
  </si>
  <si>
    <t>Catapult TX4L</t>
  </si>
  <si>
    <t>4ch transmitter, balanced i/o, line-level transformers, uses shielded cat-5</t>
  </si>
  <si>
    <t>R800 8025</t>
  </si>
  <si>
    <t>Catapult RX4</t>
  </si>
  <si>
    <t>4ch receiver, with balanced outs, uses shielded cat-5</t>
  </si>
  <si>
    <t>R800 8026</t>
  </si>
  <si>
    <t>Catapult RX4M</t>
  </si>
  <si>
    <t>4ch receiver, balanced outs, mic-level transformers, uses shielded cat-5</t>
  </si>
  <si>
    <t>R800 8027</t>
  </si>
  <si>
    <t>Catapult RX4L</t>
  </si>
  <si>
    <t>4ch receiver, balanced outs, line-level transformers, uses shielded cat-5</t>
  </si>
  <si>
    <t>R800 8028</t>
  </si>
  <si>
    <t>Catapult MINI TX</t>
  </si>
  <si>
    <t>4ch cat-5 mini breakout box to XLR-F tails, uses shielded cat-5</t>
  </si>
  <si>
    <t>R800 8029</t>
  </si>
  <si>
    <t>Catapult MINI RX</t>
  </si>
  <si>
    <t>4ch cat-5 mini breakout box to XLR-M tails, uses shielded cat-5</t>
  </si>
  <si>
    <t>R800 8032</t>
  </si>
  <si>
    <t>Catapult MINI TRS</t>
  </si>
  <si>
    <t>4ch cat-5 mini breakout box to TRS 1/4" tails, uses shielded cat-5</t>
  </si>
  <si>
    <t>SIGNAL DRIVERS &amp; ISOLATORS</t>
  </si>
  <si>
    <t>R800 1024</t>
  </si>
  <si>
    <t>Twin-Iso</t>
  </si>
  <si>
    <t>Line level isolator, passive 2 channel balanced with Jensen transformers</t>
  </si>
  <si>
    <t>R800 1025</t>
  </si>
  <si>
    <t>J-Iso</t>
  </si>
  <si>
    <t>Balanced +4dB to -10dB unbalanced passive stereo converter, full range</t>
  </si>
  <si>
    <t>R800 1031</t>
  </si>
  <si>
    <t>Ice Cube</t>
  </si>
  <si>
    <t>Line level isolator, passive 1 channel balanced with Eclipse transfomer</t>
  </si>
  <si>
    <t>R800 1150</t>
  </si>
  <si>
    <t>Pro-Iso</t>
  </si>
  <si>
    <t>Balanced +4dB to -10dB unbalanced passive converter, voice range</t>
  </si>
  <si>
    <t>R800 1600</t>
  </si>
  <si>
    <t>SGI (Set)</t>
  </si>
  <si>
    <t>Studio Guitar Interface, TX &amp; RX, extends cable to 100 meters (300') without loss</t>
  </si>
  <si>
    <t>R800 1600 01</t>
  </si>
  <si>
    <t xml:space="preserve">SGI - TX </t>
  </si>
  <si>
    <t>Studio Guitar Interface, Replacement part - TX only (must be used with RX)</t>
  </si>
  <si>
    <t>R800 1600 02</t>
  </si>
  <si>
    <t>SGI - RX</t>
  </si>
  <si>
    <t>Studio Guitar Interface, Replacement part - RX only (must be used with TX)</t>
  </si>
  <si>
    <t>R800 8015</t>
  </si>
  <si>
    <t>J+4</t>
  </si>
  <si>
    <t>Active -10dB to +4dB stereo line driver with transformer isolated inputs</t>
  </si>
  <si>
    <t>R800 8016</t>
  </si>
  <si>
    <t>McBoost</t>
  </si>
  <si>
    <t xml:space="preserve">Mic signal booster, class-A fet with 25dB gain, load adjust and filter </t>
  </si>
  <si>
    <t>HOT-SHOT LINE LEVEL SWITCHERS</t>
  </si>
  <si>
    <t>R800 1500 00</t>
  </si>
  <si>
    <t>HotShot DM1 Stage Mic Toggle</t>
  </si>
  <si>
    <t>R800 1508 00</t>
  </si>
  <si>
    <t>Hotshot ABi Balanced Footswitch Selector</t>
  </si>
  <si>
    <t>R800 1509 00</t>
  </si>
  <si>
    <t>HotShot ABo Line Output Selector</t>
  </si>
  <si>
    <t>REMOTE CONTROL &amp; ACCESSORIES</t>
  </si>
  <si>
    <t>R800 2080</t>
  </si>
  <si>
    <t>JR1-M</t>
  </si>
  <si>
    <t>Momentary footswith with active (LED) or passive circuit selector</t>
  </si>
  <si>
    <t>R800 2082</t>
  </si>
  <si>
    <t>JR1-L</t>
  </si>
  <si>
    <t>Latching footswith with active (LED) or passive circuit selector</t>
  </si>
  <si>
    <t>R800 2090</t>
  </si>
  <si>
    <t>JR2</t>
  </si>
  <si>
    <t>Remote control with A/B input select and mute with LED indicators</t>
  </si>
  <si>
    <t>R800 6600</t>
  </si>
  <si>
    <t>JR5</t>
  </si>
  <si>
    <t>Remote footswitch controller for JX44 for channel select and muting</t>
  </si>
  <si>
    <t>R800 1016</t>
  </si>
  <si>
    <t>JRAK 4</t>
  </si>
  <si>
    <t>Rack adaptor houses up to 4 Radial DI boxes in a single 19" space</t>
  </si>
  <si>
    <t>R800 1018</t>
  </si>
  <si>
    <t>JRAK 8</t>
  </si>
  <si>
    <t>Rack adaptor houses up to 8 Radial DI boxes in two rack 19" spaces</t>
  </si>
  <si>
    <t>R800 1017</t>
  </si>
  <si>
    <t>J-Clamp</t>
  </si>
  <si>
    <t>Flanged adaptor for mounting standard size Radial DIs to any surface</t>
  </si>
  <si>
    <t>R800 1090</t>
  </si>
  <si>
    <t>P-CLAMP</t>
  </si>
  <si>
    <t>Flanged adaptor for mounting small size Radial DIs to any surface</t>
  </si>
  <si>
    <t>R800 9422</t>
  </si>
  <si>
    <t>SA19-RA</t>
  </si>
  <si>
    <t>Rack adaptor for SA series, Firefly, Prodigy - holds 1 or 2 in a single 19" space</t>
  </si>
  <si>
    <t>R800 9424</t>
  </si>
  <si>
    <t>HL19-RA</t>
  </si>
  <si>
    <t>Rack adaptor for Headload V4, V8 &amp; V16 - holds 1 unit in two 19" rack spaces</t>
  </si>
  <si>
    <t>R800 0150 90</t>
  </si>
  <si>
    <t>SB-5 Bracket</t>
  </si>
  <si>
    <t>Desk mount L-Bracket for SB5</t>
  </si>
  <si>
    <t>R700 9104 00</t>
  </si>
  <si>
    <t>RackSet</t>
  </si>
  <si>
    <t>Thumbscrews for rackmount equipment, 12 screws and washers</t>
  </si>
  <si>
    <t>STUDIO TOOLS</t>
  </si>
  <si>
    <t>R800 1035</t>
  </si>
  <si>
    <t>SAT2</t>
  </si>
  <si>
    <t>Line level stereo attenuator, passive, TRS &amp; XLR inputs, XLR outs</t>
  </si>
  <si>
    <t>R800 1036</t>
  </si>
  <si>
    <t>MIX 2:1</t>
  </si>
  <si>
    <t>2 channel stereo to mono mixer, passive, TRS &amp; XLR inputs, XLR out</t>
  </si>
  <si>
    <t>R800 1410</t>
  </si>
  <si>
    <t>MC3</t>
  </si>
  <si>
    <t>Passive monitor controller, dual output, sub control, w/ headphone amp</t>
  </si>
  <si>
    <t>R800 1435</t>
  </si>
  <si>
    <t>StudioQ</t>
  </si>
  <si>
    <t>Studio talkback with built-in mic, external mic input, and program input</t>
  </si>
  <si>
    <t>R800 1440</t>
  </si>
  <si>
    <t>Gold Digger</t>
  </si>
  <si>
    <t>Passive 4x1 selector, use to compare 4 mics in the studio, XLR i/o</t>
  </si>
  <si>
    <t>R800 1442</t>
  </si>
  <si>
    <t>Cherry Picker</t>
  </si>
  <si>
    <t>Passive 1x4 selector, use to compare 4 preamps in the studio, XLR i/o</t>
  </si>
  <si>
    <t>R800 1450</t>
  </si>
  <si>
    <t>Phazer</t>
  </si>
  <si>
    <t>Phase adjustment tool, class-A w/ 360 deg. range &amp; low-pass filter</t>
  </si>
  <si>
    <t>R800 7050</t>
  </si>
  <si>
    <t>Space Heater</t>
  </si>
  <si>
    <t>Summing mixer, 8 channel with 12AX7 tubes and transformer isolation</t>
  </si>
  <si>
    <t>POWER SUPPLIES</t>
  </si>
  <si>
    <t>R800 9407 01</t>
  </si>
  <si>
    <t>PSU EURO JD7/TB</t>
  </si>
  <si>
    <t>R800 9406 01</t>
  </si>
  <si>
    <t>R42DC-EU</t>
  </si>
  <si>
    <t>R42DC-EU PSU JDV - EURO</t>
  </si>
  <si>
    <t>R800 9412 00</t>
  </si>
  <si>
    <t>R1600-PSU</t>
  </si>
  <si>
    <t>PWR SUPPLY W/HORSE UNIVER</t>
  </si>
  <si>
    <t>R800 9414 00</t>
  </si>
  <si>
    <t>R500-PSU</t>
  </si>
  <si>
    <t>POWER SUPPLY +-15V,+5 VDC</t>
  </si>
  <si>
    <t>R800 9413 01</t>
  </si>
  <si>
    <t>IEC-EURO</t>
  </si>
  <si>
    <t>AC INPUT POWER CORD EURO</t>
  </si>
  <si>
    <t>500 SERIES POWER RACKS</t>
  </si>
  <si>
    <t>R700 0100</t>
  </si>
  <si>
    <t>Workhorse</t>
  </si>
  <si>
    <t>8 slot power-rack w/ 8 channel summing mixer and headphone amp</t>
  </si>
  <si>
    <t>R700 0101</t>
  </si>
  <si>
    <t>WR8 Rack</t>
  </si>
  <si>
    <t>8 slot power-rack, 19" 3RU, 1600 mA power supply</t>
  </si>
  <si>
    <t>R700 0102</t>
  </si>
  <si>
    <t>WM8 Mixer</t>
  </si>
  <si>
    <t>8 slot add-on mixer for WR8 rack, upgrades to full Workhorse</t>
  </si>
  <si>
    <t>R700 0104</t>
  </si>
  <si>
    <t>Powerhouse</t>
  </si>
  <si>
    <t>10 slot power-rack, 19" 3RU, 1600 mA power supply</t>
  </si>
  <si>
    <t>R700 0108</t>
  </si>
  <si>
    <t>SixPack</t>
  </si>
  <si>
    <t>6 slot power-rack, desktop format,1600mA power supply</t>
  </si>
  <si>
    <t>R700 9105</t>
  </si>
  <si>
    <t>SixP19-RA</t>
  </si>
  <si>
    <t>Rack and desk mount adaptor for SixPack</t>
  </si>
  <si>
    <t>R700 0105</t>
  </si>
  <si>
    <t>PowerStrip</t>
  </si>
  <si>
    <t>3 slot power-rack, 19" 1RU, 500 mA power supply</t>
  </si>
  <si>
    <t>R700 0107</t>
  </si>
  <si>
    <t>Cube</t>
  </si>
  <si>
    <t>3 slot power-rack, desktop format, 500mA power supply</t>
  </si>
  <si>
    <t>R700 9110</t>
  </si>
  <si>
    <t>Solo</t>
  </si>
  <si>
    <t>Blank, single space panel for 500 series power racks</t>
  </si>
  <si>
    <t>R700 9111</t>
  </si>
  <si>
    <t>Duo</t>
  </si>
  <si>
    <t>Blank, double space panel for 500 series power racks</t>
  </si>
  <si>
    <t>R700 9100</t>
  </si>
  <si>
    <t xml:space="preserve">ThumbSet </t>
  </si>
  <si>
    <t>Thumbscrews for 500 Series racks &amp; modules, 12 screws &amp; washers</t>
  </si>
  <si>
    <t>500 SERIES PREAMP MODULES</t>
  </si>
  <si>
    <t>R700 0115</t>
  </si>
  <si>
    <t>PowerTube</t>
  </si>
  <si>
    <t>Mic preamp, tube 100% discrete class-A with Jensen transformer</t>
  </si>
  <si>
    <t>R700 0110</t>
  </si>
  <si>
    <t>PowerPre</t>
  </si>
  <si>
    <t>Mic preamp, 100% discrete, Hammond  transformer &amp; Vox control EQ</t>
  </si>
  <si>
    <t xml:space="preserve">R700 0111 10 </t>
  </si>
  <si>
    <t>Twin Servo</t>
  </si>
  <si>
    <t xml:space="preserve">Mic preamp, Jensen 990 opamp, dual Jensen transformers </t>
  </si>
  <si>
    <t>500 SERIES EQ &amp; DYNAMIC MODULES</t>
  </si>
  <si>
    <t>R700 0150</t>
  </si>
  <si>
    <t>Komit</t>
  </si>
  <si>
    <t>Single knob compressor w/ bridge diode distortion limiter &amp; brick wall</t>
  </si>
  <si>
    <t>500 SERIES EFFECTS &amp; FILTERS</t>
  </si>
  <si>
    <t>R700 0132</t>
  </si>
  <si>
    <t>EXTC-500</t>
  </si>
  <si>
    <t>R700 0152</t>
  </si>
  <si>
    <t>Space H 500</t>
  </si>
  <si>
    <t>Tube drive with selectable heater voltage for 12AX7 to add character</t>
  </si>
  <si>
    <t>R700 0130</t>
  </si>
  <si>
    <t>X-AMP 500</t>
  </si>
  <si>
    <t>Class-A Reamp with two isolated outputs &amp; adjustable level controls</t>
  </si>
  <si>
    <t>R800 9407</t>
  </si>
  <si>
    <t>R15DC-US</t>
  </si>
  <si>
    <t>PSU 15VDC - 110V for Radial &amp; Tonebone products, USA / Canada</t>
  </si>
  <si>
    <t>R800 9406</t>
  </si>
  <si>
    <t>R42DC-US</t>
  </si>
  <si>
    <t>PSU 42VDC - 110V for Radial products, USA / Canada</t>
  </si>
  <si>
    <t>R800 9415</t>
  </si>
  <si>
    <t>R15DC-UNIVERSAL</t>
  </si>
  <si>
    <t>PSU 15VDC - 100-240V Switching for Radial products, International (NEW 2020)</t>
  </si>
  <si>
    <t>BIG-SHOT SWITCHERS, FX-LOOPS &amp; BUFFERS</t>
  </si>
  <si>
    <t>R800 7210</t>
  </si>
  <si>
    <t>BigShot ABY</t>
  </si>
  <si>
    <t>ABY switcher w/LEDs, true-bypass, transformer isolation &amp; tuner out</t>
  </si>
  <si>
    <t>R800 7212</t>
  </si>
  <si>
    <t>BigShot i/o</t>
  </si>
  <si>
    <t>Instrument selector w/LEDs, true-bypass with trim level control</t>
  </si>
  <si>
    <t>R800 7214</t>
  </si>
  <si>
    <t>BigShot EFX</t>
  </si>
  <si>
    <t xml:space="preserve">Effects loop controller w/LEDs, true-bypass with two discrete loops </t>
  </si>
  <si>
    <t>R800 7207</t>
  </si>
  <si>
    <t>Mix-Blender</t>
  </si>
  <si>
    <t>Dual input guitar mixer with insert loop to blend in effects*</t>
  </si>
  <si>
    <t>ABY, AMP &amp; FX LOOP SWITCHERS</t>
  </si>
  <si>
    <t>R800 7115</t>
  </si>
  <si>
    <t>Twin City</t>
  </si>
  <si>
    <t>ABY switcher, active class-A w/ Drag Control, phase rev &amp; isolated out *</t>
  </si>
  <si>
    <t>R800 7081</t>
  </si>
  <si>
    <t>Switchbone-V2</t>
  </si>
  <si>
    <t>ABY/C switcher, class-A with smart LEDs, power booster and tuner out</t>
  </si>
  <si>
    <t>R800 7215</t>
  </si>
  <si>
    <t>Shotgun</t>
  </si>
  <si>
    <t>Guitar distro with 1x4 mono or 2x2 stereo routing w/ isolated outputs*</t>
  </si>
  <si>
    <t>R800 7096</t>
  </si>
  <si>
    <t>Headlight</t>
  </si>
  <si>
    <t>Amp selector with up to 4 outputs, isolated with 180º pol reverse*</t>
  </si>
  <si>
    <t>R800 7082</t>
  </si>
  <si>
    <t>Headbone VT</t>
  </si>
  <si>
    <t xml:space="preserve">Head switcher for 2 tube (valve) guitar amps, Slingshot remote input </t>
  </si>
  <si>
    <t>R800 7088</t>
  </si>
  <si>
    <t>CabLink</t>
  </si>
  <si>
    <t>Passive speaker cabinet merger for two guitar cabinets</t>
  </si>
  <si>
    <t>R800 7068</t>
  </si>
  <si>
    <t>Prodigy V8</t>
  </si>
  <si>
    <t>Speaker load box, 8 ohms, Radial JDX cab simulator DI with EQ</t>
  </si>
  <si>
    <t>INSTRUMENT SELECTORS &amp; PREAMPS</t>
  </si>
  <si>
    <t>R800 7075</t>
  </si>
  <si>
    <t>Dragster</t>
  </si>
  <si>
    <t>Dragster Load Correction Device</t>
  </si>
  <si>
    <t>R800 7322</t>
  </si>
  <si>
    <t>AC Driver</t>
  </si>
  <si>
    <t>Acoustic instrument preamp w/lo cut &amp; notch filter, Radial DI</t>
  </si>
  <si>
    <t>discontinued</t>
  </si>
  <si>
    <t>R800 7320</t>
  </si>
  <si>
    <t>PZ-Deluxe</t>
  </si>
  <si>
    <t>PZ-Select 2 Channel Instrument Switcher</t>
  </si>
  <si>
    <t>R800 7085</t>
  </si>
  <si>
    <t>PZ-Pre</t>
  </si>
  <si>
    <t>PZ-Deluxe Acoustic Preamp</t>
  </si>
  <si>
    <t>R800 7089</t>
  </si>
  <si>
    <t>PZ-Pro</t>
  </si>
  <si>
    <t>PZ-Pre Acoustic Instrument Preamp</t>
  </si>
  <si>
    <t>R800 7071</t>
  </si>
  <si>
    <t>Bassbone V2</t>
  </si>
  <si>
    <t>Bassbone V2 Bass Preamp and DI</t>
  </si>
  <si>
    <t>R800 7072</t>
  </si>
  <si>
    <t>Bassbone OD</t>
  </si>
  <si>
    <t>Bassbone OD 2 Channel Bass Preamp</t>
  </si>
  <si>
    <t>R800 1404</t>
  </si>
  <si>
    <t>Direct-Drive</t>
  </si>
  <si>
    <t>JDX Direct Drive Amp Simulator and DI</t>
  </si>
  <si>
    <t>POWER</t>
  </si>
  <si>
    <t>R800 5000</t>
  </si>
  <si>
    <t>Power-1</t>
  </si>
  <si>
    <t>19" Rack mount power conditioner/surge supressor, 11 outlets</t>
  </si>
  <si>
    <t>Power-1 Master Pack</t>
  </si>
  <si>
    <t>19" Rack mount power conditioner/surge supressor, 11 outlets, 6pc carton*</t>
  </si>
  <si>
    <t>R800 5005</t>
  </si>
  <si>
    <t>Power-2</t>
  </si>
  <si>
    <t>19" Rack mount power conditioner/surge supressor, LED Lighting</t>
  </si>
  <si>
    <t>Power-2 Master Pack</t>
  </si>
  <si>
    <t>19" Rack mount power conditioner/surge supressor, LED Lighting, 6pc carton*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</si>
</sst>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2" fillId="3" borderId="0" xfId="0" applyNumberFormat="1" applyFont="1" applyFill="1" applyBorder="1" applyAlignment="1">
      <alignment vertical="top"/>
    </xf>
    <xf numFmtId="164" fontId="4" fillId="4" borderId="0" xfId="0" applyNumberFormat="1" applyFont="1" applyFill="1" applyBorder="1" applyAlignment="1" applyProtection="1">
      <alignment horizontal="center" vertical="center"/>
    </xf>
    <xf numFmtId="164" fontId="5" fillId="5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49" fontId="2" fillId="6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6" borderId="0" xfId="0" applyFont="1" applyFill="1" applyBorder="1"/>
    <xf numFmtId="0" fontId="2" fillId="0" borderId="0" xfId="0" applyFont="1" applyFill="1" applyBorder="1"/>
    <xf numFmtId="49" fontId="0" fillId="0" borderId="0" xfId="0" applyNumberFormat="1" applyFont="1" applyFill="1" applyAlignment="1">
      <alignment vertical="top"/>
    </xf>
    <xf numFmtId="0" fontId="1" fillId="7" borderId="0" xfId="0" applyFont="1" applyFill="1" applyBorder="1" applyAlignment="1">
      <alignment vertical="center"/>
    </xf>
    <xf numFmtId="0" fontId="1" fillId="7" borderId="0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0" xfId="0" applyNumberFormat="1" applyFont="1" applyFill="1" applyBorder="1" applyAlignment="1">
      <alignment vertical="center"/>
    </xf>
    <xf numFmtId="1" fontId="1" fillId="8" borderId="0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9" fillId="1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top"/>
    </xf>
    <xf numFmtId="0" fontId="8" fillId="11" borderId="0" xfId="0" applyFont="1" applyFill="1" applyAlignment="1">
      <alignment vertical="top"/>
    </xf>
    <xf numFmtId="0" fontId="2" fillId="11" borderId="0" xfId="0" applyNumberFormat="1" applyFont="1" applyFill="1" applyBorder="1"/>
    <xf numFmtId="0" fontId="2" fillId="11" borderId="0" xfId="0" applyFont="1" applyFill="1" applyBorder="1"/>
    <xf numFmtId="0" fontId="3" fillId="11" borderId="0" xfId="0" applyFont="1" applyFill="1" applyBorder="1"/>
    <xf numFmtId="49" fontId="2" fillId="0" borderId="0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0"/>
  <sheetViews>
    <sheetView tabSelected="1" topLeftCell="A172" workbookViewId="0">
      <selection activeCell="E177" sqref="E177:E180"/>
    </sheetView>
  </sheetViews>
  <sheetFormatPr defaultRowHeight="15" x14ac:dyDescent="0.25"/>
  <cols>
    <col min="3" max="3" width="27" customWidth="1"/>
    <col min="4" max="4" width="60.140625" customWidth="1"/>
    <col min="5" max="5" width="3.140625" customWidth="1"/>
    <col min="8" max="8" width="4.140625" customWidth="1"/>
  </cols>
  <sheetData>
    <row r="1" spans="1:8" x14ac:dyDescent="0.25">
      <c r="A1" s="1" t="s">
        <v>0</v>
      </c>
      <c r="B1" s="2"/>
      <c r="C1" s="1"/>
      <c r="D1" s="1"/>
      <c r="E1" s="1"/>
      <c r="F1" s="3" t="s">
        <v>1</v>
      </c>
      <c r="G1" s="3" t="s">
        <v>2</v>
      </c>
      <c r="H1" s="1"/>
    </row>
    <row r="2" spans="1:8" x14ac:dyDescent="0.25">
      <c r="A2" s="4"/>
      <c r="B2" s="5" t="s">
        <v>3</v>
      </c>
      <c r="C2" s="6" t="s">
        <v>4</v>
      </c>
      <c r="D2" s="7" t="s">
        <v>5</v>
      </c>
      <c r="E2" s="8"/>
      <c r="F2" s="9">
        <f>G2/1.27</f>
        <v>28267.716535433072</v>
      </c>
      <c r="G2" s="10">
        <v>35900</v>
      </c>
      <c r="H2" s="11" t="s">
        <v>6</v>
      </c>
    </row>
    <row r="3" spans="1:8" x14ac:dyDescent="0.25">
      <c r="A3" s="4"/>
      <c r="B3" s="5" t="s">
        <v>7</v>
      </c>
      <c r="C3" s="6" t="s">
        <v>8</v>
      </c>
      <c r="D3" s="7" t="s">
        <v>9</v>
      </c>
      <c r="E3" s="8"/>
      <c r="F3" s="9">
        <f t="shared" ref="F3:F79" si="0">G3/1.27</f>
        <v>28267.716535433072</v>
      </c>
      <c r="G3" s="10">
        <v>35900</v>
      </c>
      <c r="H3" s="11" t="s">
        <v>6</v>
      </c>
    </row>
    <row r="4" spans="1:8" ht="16.899999999999999" customHeight="1" x14ac:dyDescent="0.25">
      <c r="A4" s="4"/>
      <c r="B4" s="5" t="s">
        <v>10</v>
      </c>
      <c r="C4" s="6" t="s">
        <v>11</v>
      </c>
      <c r="D4" s="12" t="s">
        <v>12</v>
      </c>
      <c r="E4" s="8"/>
      <c r="F4" s="9">
        <f t="shared" si="0"/>
        <v>31417.322834645667</v>
      </c>
      <c r="G4" s="10">
        <v>39900</v>
      </c>
      <c r="H4" s="11" t="s">
        <v>6</v>
      </c>
    </row>
    <row r="5" spans="1:8" x14ac:dyDescent="0.25">
      <c r="A5" s="4"/>
      <c r="B5" s="5" t="s">
        <v>13</v>
      </c>
      <c r="C5" s="6" t="s">
        <v>14</v>
      </c>
      <c r="D5" s="7" t="s">
        <v>15</v>
      </c>
      <c r="E5" s="8"/>
      <c r="F5" s="9">
        <f t="shared" si="0"/>
        <v>36929.133858267713</v>
      </c>
      <c r="G5" s="10">
        <v>46900</v>
      </c>
      <c r="H5" s="11" t="s">
        <v>6</v>
      </c>
    </row>
    <row r="6" spans="1:8" x14ac:dyDescent="0.25">
      <c r="A6" s="4"/>
      <c r="B6" s="5" t="s">
        <v>16</v>
      </c>
      <c r="C6" s="6" t="s">
        <v>17</v>
      </c>
      <c r="D6" s="7" t="s">
        <v>18</v>
      </c>
      <c r="E6" s="8"/>
      <c r="F6" s="9">
        <f t="shared" si="0"/>
        <v>43228.346456692911</v>
      </c>
      <c r="G6" s="10">
        <v>54900</v>
      </c>
      <c r="H6" s="11" t="s">
        <v>6</v>
      </c>
    </row>
    <row r="7" spans="1:8" x14ac:dyDescent="0.25">
      <c r="A7" s="4"/>
      <c r="B7" s="5" t="s">
        <v>19</v>
      </c>
      <c r="C7" s="6" t="s">
        <v>20</v>
      </c>
      <c r="D7" s="7" t="s">
        <v>21</v>
      </c>
      <c r="E7" s="8"/>
      <c r="F7" s="9">
        <f t="shared" si="0"/>
        <v>46377.952755905513</v>
      </c>
      <c r="G7" s="10">
        <v>58900</v>
      </c>
      <c r="H7" s="11" t="s">
        <v>6</v>
      </c>
    </row>
    <row r="8" spans="1:8" x14ac:dyDescent="0.25">
      <c r="A8" s="4"/>
      <c r="B8" s="5" t="s">
        <v>22</v>
      </c>
      <c r="C8" s="6" t="s">
        <v>23</v>
      </c>
      <c r="D8" s="7" t="s">
        <v>24</v>
      </c>
      <c r="E8" s="8"/>
      <c r="F8" s="9">
        <f t="shared" si="0"/>
        <v>27480.314960629919</v>
      </c>
      <c r="G8" s="10">
        <v>34900</v>
      </c>
      <c r="H8" s="11" t="s">
        <v>6</v>
      </c>
    </row>
    <row r="9" spans="1:8" x14ac:dyDescent="0.25">
      <c r="A9" s="4"/>
      <c r="B9" s="5" t="s">
        <v>25</v>
      </c>
      <c r="C9" s="6" t="s">
        <v>26</v>
      </c>
      <c r="D9" s="7" t="s">
        <v>27</v>
      </c>
      <c r="E9" s="8"/>
      <c r="F9" s="9">
        <f t="shared" si="0"/>
        <v>42440.944881889765</v>
      </c>
      <c r="G9" s="10">
        <v>53900</v>
      </c>
      <c r="H9" s="11" t="s">
        <v>6</v>
      </c>
    </row>
    <row r="10" spans="1:8" x14ac:dyDescent="0.25">
      <c r="A10" s="1" t="s">
        <v>28</v>
      </c>
      <c r="B10" s="2"/>
      <c r="C10" s="1"/>
      <c r="D10" s="1"/>
      <c r="E10" s="1"/>
      <c r="F10" s="1"/>
      <c r="G10" s="1"/>
      <c r="H10" s="1"/>
    </row>
    <row r="11" spans="1:8" x14ac:dyDescent="0.25">
      <c r="A11" s="4"/>
      <c r="B11" s="5" t="s">
        <v>29</v>
      </c>
      <c r="C11" s="6" t="s">
        <v>30</v>
      </c>
      <c r="D11" s="7" t="s">
        <v>31</v>
      </c>
      <c r="E11" s="8"/>
      <c r="F11" s="9">
        <f t="shared" si="0"/>
        <v>39291.338582677163</v>
      </c>
      <c r="G11" s="10">
        <v>49900</v>
      </c>
      <c r="H11" s="11" t="s">
        <v>6</v>
      </c>
    </row>
    <row r="12" spans="1:8" x14ac:dyDescent="0.25">
      <c r="A12" s="4"/>
      <c r="B12" s="5" t="s">
        <v>32</v>
      </c>
      <c r="C12" s="6" t="s">
        <v>33</v>
      </c>
      <c r="D12" s="7" t="s">
        <v>34</v>
      </c>
      <c r="E12" s="8"/>
      <c r="F12" s="9">
        <f t="shared" si="0"/>
        <v>58188.976377952757</v>
      </c>
      <c r="G12" s="10">
        <v>73900</v>
      </c>
      <c r="H12" s="11" t="s">
        <v>6</v>
      </c>
    </row>
    <row r="13" spans="1:8" x14ac:dyDescent="0.25">
      <c r="A13" s="4"/>
      <c r="B13" s="5" t="s">
        <v>35</v>
      </c>
      <c r="C13" s="6" t="s">
        <v>36</v>
      </c>
      <c r="D13" s="7" t="s">
        <v>37</v>
      </c>
      <c r="E13" s="8"/>
      <c r="F13" s="9">
        <f t="shared" si="0"/>
        <v>39291.338582677163</v>
      </c>
      <c r="G13" s="10">
        <v>49900</v>
      </c>
      <c r="H13" s="11" t="s">
        <v>6</v>
      </c>
    </row>
    <row r="14" spans="1:8" x14ac:dyDescent="0.25">
      <c r="A14" s="4"/>
      <c r="B14" s="5" t="s">
        <v>38</v>
      </c>
      <c r="C14" s="6" t="s">
        <v>39</v>
      </c>
      <c r="D14" s="7" t="s">
        <v>40</v>
      </c>
      <c r="E14" s="8"/>
      <c r="F14" s="9">
        <f t="shared" si="0"/>
        <v>46377.952755905513</v>
      </c>
      <c r="G14" s="10">
        <v>58900</v>
      </c>
      <c r="H14" s="11" t="s">
        <v>6</v>
      </c>
    </row>
    <row r="15" spans="1:8" x14ac:dyDescent="0.25">
      <c r="A15" s="4"/>
      <c r="B15" s="5" t="s">
        <v>41</v>
      </c>
      <c r="C15" s="6" t="s">
        <v>42</v>
      </c>
      <c r="D15" s="7" t="s">
        <v>43</v>
      </c>
      <c r="E15" s="8"/>
      <c r="F15" s="9">
        <f t="shared" si="0"/>
        <v>62125.984251968504</v>
      </c>
      <c r="G15" s="10">
        <v>78900</v>
      </c>
      <c r="H15" s="11" t="s">
        <v>6</v>
      </c>
    </row>
    <row r="16" spans="1:8" x14ac:dyDescent="0.25">
      <c r="A16" s="4"/>
      <c r="B16" s="5" t="s">
        <v>44</v>
      </c>
      <c r="C16" s="6" t="s">
        <v>45</v>
      </c>
      <c r="D16" s="7" t="s">
        <v>46</v>
      </c>
      <c r="E16" s="8"/>
      <c r="F16" s="9">
        <f t="shared" si="0"/>
        <v>54251.968503937009</v>
      </c>
      <c r="G16" s="10">
        <v>68900</v>
      </c>
      <c r="H16" s="11" t="s">
        <v>6</v>
      </c>
    </row>
    <row r="17" spans="1:8" x14ac:dyDescent="0.25">
      <c r="A17" s="4"/>
      <c r="B17" s="14" t="s">
        <v>47</v>
      </c>
      <c r="C17" s="7" t="s">
        <v>48</v>
      </c>
      <c r="D17" s="7" t="s">
        <v>48</v>
      </c>
      <c r="E17" s="8"/>
      <c r="F17" s="9">
        <f t="shared" si="0"/>
        <v>322755.90551181103</v>
      </c>
      <c r="G17" s="10">
        <v>409900</v>
      </c>
      <c r="H17" s="11" t="s">
        <v>6</v>
      </c>
    </row>
    <row r="18" spans="1:8" x14ac:dyDescent="0.25">
      <c r="A18" s="1" t="s">
        <v>49</v>
      </c>
      <c r="B18" s="2"/>
      <c r="C18" s="1"/>
      <c r="D18" s="1"/>
      <c r="E18" s="1"/>
      <c r="F18" s="1"/>
      <c r="G18" s="1"/>
      <c r="H18" s="1"/>
    </row>
    <row r="19" spans="1:8" x14ac:dyDescent="0.25">
      <c r="A19" s="4"/>
      <c r="B19" s="14" t="s">
        <v>50</v>
      </c>
      <c r="C19" s="15" t="s">
        <v>51</v>
      </c>
      <c r="D19" s="16" t="s">
        <v>52</v>
      </c>
      <c r="E19" s="8"/>
      <c r="F19" s="9">
        <f t="shared" si="0"/>
        <v>73149.606299212595</v>
      </c>
      <c r="G19" s="10">
        <v>92900</v>
      </c>
      <c r="H19" s="11" t="s">
        <v>6</v>
      </c>
    </row>
    <row r="20" spans="1:8" x14ac:dyDescent="0.25">
      <c r="A20" s="4"/>
      <c r="B20" s="14" t="s">
        <v>53</v>
      </c>
      <c r="C20" s="15" t="s">
        <v>54</v>
      </c>
      <c r="D20" s="16" t="s">
        <v>55</v>
      </c>
      <c r="E20" s="8"/>
      <c r="F20" s="9">
        <f t="shared" si="0"/>
        <v>110944.88188976378</v>
      </c>
      <c r="G20" s="10">
        <v>140900</v>
      </c>
      <c r="H20" s="11" t="s">
        <v>6</v>
      </c>
    </row>
    <row r="21" spans="1:8" x14ac:dyDescent="0.25">
      <c r="A21" s="4"/>
      <c r="B21" s="14" t="s">
        <v>56</v>
      </c>
      <c r="C21" s="15" t="s">
        <v>57</v>
      </c>
      <c r="D21" s="16" t="s">
        <v>58</v>
      </c>
      <c r="E21" s="8"/>
      <c r="F21" s="9">
        <f t="shared" si="0"/>
        <v>129842.51968503937</v>
      </c>
      <c r="G21" s="10">
        <v>164900</v>
      </c>
      <c r="H21" s="11" t="s">
        <v>6</v>
      </c>
    </row>
    <row r="22" spans="1:8" x14ac:dyDescent="0.25">
      <c r="A22" s="4"/>
      <c r="B22" s="14" t="s">
        <v>59</v>
      </c>
      <c r="C22" s="15" t="s">
        <v>60</v>
      </c>
      <c r="D22" s="16" t="s">
        <v>61</v>
      </c>
      <c r="E22" s="8"/>
      <c r="F22" s="9">
        <f t="shared" si="0"/>
        <v>72362.204724409443</v>
      </c>
      <c r="G22" s="10">
        <v>91900</v>
      </c>
      <c r="H22" s="11" t="s">
        <v>6</v>
      </c>
    </row>
    <row r="23" spans="1:8" x14ac:dyDescent="0.25">
      <c r="A23" s="4"/>
      <c r="B23" s="14" t="s">
        <v>62</v>
      </c>
      <c r="C23" s="15" t="s">
        <v>63</v>
      </c>
      <c r="D23" s="16" t="s">
        <v>64</v>
      </c>
      <c r="E23" s="8"/>
      <c r="F23" s="9">
        <f t="shared" si="0"/>
        <v>84173.228346456686</v>
      </c>
      <c r="G23" s="10">
        <v>106900</v>
      </c>
      <c r="H23" s="11" t="s">
        <v>6</v>
      </c>
    </row>
    <row r="24" spans="1:8" x14ac:dyDescent="0.25">
      <c r="A24" s="4"/>
      <c r="B24" s="14" t="s">
        <v>65</v>
      </c>
      <c r="C24" s="15" t="s">
        <v>66</v>
      </c>
      <c r="D24" s="16" t="s">
        <v>67</v>
      </c>
      <c r="E24" s="8"/>
      <c r="F24" s="9">
        <f t="shared" si="0"/>
        <v>94409.448818897639</v>
      </c>
      <c r="G24" s="10">
        <v>119900</v>
      </c>
      <c r="H24" s="11" t="s">
        <v>6</v>
      </c>
    </row>
    <row r="25" spans="1:8" x14ac:dyDescent="0.25">
      <c r="A25" s="4"/>
      <c r="B25" s="14" t="s">
        <v>68</v>
      </c>
      <c r="C25" s="15" t="s">
        <v>69</v>
      </c>
      <c r="D25" s="16" t="s">
        <v>70</v>
      </c>
      <c r="E25" s="8"/>
      <c r="F25" s="9">
        <f t="shared" si="0"/>
        <v>166062.99212598425</v>
      </c>
      <c r="G25" s="10">
        <v>210900</v>
      </c>
      <c r="H25" s="11" t="s">
        <v>6</v>
      </c>
    </row>
    <row r="26" spans="1:8" x14ac:dyDescent="0.25">
      <c r="A26" s="4"/>
      <c r="B26" s="14" t="s">
        <v>71</v>
      </c>
      <c r="C26" s="15" t="s">
        <v>72</v>
      </c>
      <c r="D26" s="16" t="s">
        <v>73</v>
      </c>
      <c r="E26" s="8"/>
      <c r="F26" s="9">
        <f t="shared" si="0"/>
        <v>146377.95275590551</v>
      </c>
      <c r="G26" s="10">
        <v>185900</v>
      </c>
      <c r="H26" s="11" t="s">
        <v>6</v>
      </c>
    </row>
    <row r="27" spans="1:8" x14ac:dyDescent="0.25">
      <c r="A27" s="4"/>
      <c r="B27" s="14" t="s">
        <v>74</v>
      </c>
      <c r="C27" s="15" t="s">
        <v>75</v>
      </c>
      <c r="D27" s="16" t="s">
        <v>76</v>
      </c>
      <c r="E27" s="8"/>
      <c r="F27" s="9">
        <f t="shared" si="0"/>
        <v>166850.39370078739</v>
      </c>
      <c r="G27" s="10">
        <v>211900</v>
      </c>
      <c r="H27" s="11" t="s">
        <v>6</v>
      </c>
    </row>
    <row r="28" spans="1:8" x14ac:dyDescent="0.25">
      <c r="A28" s="4"/>
      <c r="B28" s="14" t="s">
        <v>77</v>
      </c>
      <c r="C28" s="15" t="s">
        <v>78</v>
      </c>
      <c r="D28" s="16" t="s">
        <v>79</v>
      </c>
      <c r="E28" s="8"/>
      <c r="F28" s="9">
        <f t="shared" si="0"/>
        <v>166850.39370078739</v>
      </c>
      <c r="G28" s="10">
        <v>211900</v>
      </c>
      <c r="H28" s="11" t="s">
        <v>6</v>
      </c>
    </row>
    <row r="29" spans="1:8" x14ac:dyDescent="0.25">
      <c r="A29" s="4"/>
      <c r="B29" s="14" t="s">
        <v>80</v>
      </c>
      <c r="C29" s="15" t="s">
        <v>81</v>
      </c>
      <c r="D29" s="16" t="s">
        <v>82</v>
      </c>
      <c r="E29" s="8"/>
      <c r="F29" s="9">
        <f t="shared" si="0"/>
        <v>70787.401574803152</v>
      </c>
      <c r="G29" s="10">
        <v>89900</v>
      </c>
      <c r="H29" s="11" t="s">
        <v>6</v>
      </c>
    </row>
    <row r="30" spans="1:8" x14ac:dyDescent="0.25">
      <c r="A30" s="4"/>
      <c r="B30" s="14" t="s">
        <v>83</v>
      </c>
      <c r="C30" s="15" t="s">
        <v>84</v>
      </c>
      <c r="D30" s="16" t="s">
        <v>85</v>
      </c>
      <c r="E30" s="8"/>
      <c r="F30" s="9">
        <f t="shared" si="0"/>
        <v>70787.401574803152</v>
      </c>
      <c r="G30" s="10">
        <v>89900</v>
      </c>
      <c r="H30" s="11" t="s">
        <v>6</v>
      </c>
    </row>
    <row r="31" spans="1:8" x14ac:dyDescent="0.25">
      <c r="A31" s="4"/>
      <c r="B31" s="14" t="s">
        <v>86</v>
      </c>
      <c r="C31" s="15" t="s">
        <v>87</v>
      </c>
      <c r="D31" s="16" t="s">
        <v>88</v>
      </c>
      <c r="E31" s="8"/>
      <c r="F31" s="9">
        <f t="shared" si="0"/>
        <v>227480.31496062991</v>
      </c>
      <c r="G31" s="10">
        <v>288900</v>
      </c>
      <c r="H31" s="11" t="s">
        <v>6</v>
      </c>
    </row>
    <row r="32" spans="1:8" x14ac:dyDescent="0.25">
      <c r="A32" s="4"/>
      <c r="B32" s="14" t="s">
        <v>89</v>
      </c>
      <c r="C32" s="15" t="s">
        <v>90</v>
      </c>
      <c r="D32" s="16" t="s">
        <v>91</v>
      </c>
      <c r="E32" s="8"/>
      <c r="F32" s="9">
        <f t="shared" si="0"/>
        <v>215669.29133858267</v>
      </c>
      <c r="G32" s="10">
        <v>273900</v>
      </c>
      <c r="H32" s="11" t="s">
        <v>6</v>
      </c>
    </row>
    <row r="33" spans="1:8" x14ac:dyDescent="0.25">
      <c r="A33" s="4"/>
      <c r="B33" s="14" t="s">
        <v>92</v>
      </c>
      <c r="C33" s="15" t="s">
        <v>93</v>
      </c>
      <c r="D33" s="16" t="s">
        <v>94</v>
      </c>
      <c r="E33" s="13"/>
      <c r="F33" s="9">
        <f t="shared" si="0"/>
        <v>259763.77952755906</v>
      </c>
      <c r="G33" s="10">
        <v>329900</v>
      </c>
      <c r="H33" s="11" t="s">
        <v>6</v>
      </c>
    </row>
    <row r="34" spans="1:8" x14ac:dyDescent="0.25">
      <c r="A34" s="17"/>
      <c r="B34" s="14" t="s">
        <v>95</v>
      </c>
      <c r="C34" s="15" t="s">
        <v>96</v>
      </c>
      <c r="D34" s="16" t="s">
        <v>97</v>
      </c>
      <c r="E34" s="8"/>
      <c r="F34" s="9">
        <f t="shared" si="0"/>
        <v>70000</v>
      </c>
      <c r="G34" s="10">
        <v>88900</v>
      </c>
      <c r="H34" s="11" t="s">
        <v>6</v>
      </c>
    </row>
    <row r="35" spans="1:8" x14ac:dyDescent="0.25">
      <c r="A35" s="17"/>
      <c r="B35" s="14" t="s">
        <v>98</v>
      </c>
      <c r="C35" s="15" t="s">
        <v>99</v>
      </c>
      <c r="D35" s="16" t="s">
        <v>100</v>
      </c>
      <c r="E35" s="8"/>
      <c r="F35" s="9">
        <f t="shared" si="0"/>
        <v>107795.27559055117</v>
      </c>
      <c r="G35" s="10">
        <v>136900</v>
      </c>
      <c r="H35" s="11" t="s">
        <v>6</v>
      </c>
    </row>
    <row r="36" spans="1:8" x14ac:dyDescent="0.25">
      <c r="A36" s="17"/>
      <c r="B36" s="14" t="s">
        <v>101</v>
      </c>
      <c r="C36" s="15" t="s">
        <v>102</v>
      </c>
      <c r="D36" s="16" t="s">
        <v>103</v>
      </c>
      <c r="E36" s="8"/>
      <c r="F36" s="9">
        <f t="shared" si="0"/>
        <v>84173.228346456686</v>
      </c>
      <c r="G36" s="10">
        <v>106900</v>
      </c>
      <c r="H36" s="11" t="s">
        <v>6</v>
      </c>
    </row>
    <row r="37" spans="1:8" x14ac:dyDescent="0.25">
      <c r="A37" s="17"/>
      <c r="B37" s="14" t="s">
        <v>104</v>
      </c>
      <c r="C37" s="15" t="s">
        <v>105</v>
      </c>
      <c r="D37" s="16" t="s">
        <v>106</v>
      </c>
      <c r="E37" s="8"/>
      <c r="F37" s="9">
        <f t="shared" si="0"/>
        <v>369212.59842519683</v>
      </c>
      <c r="G37" s="10">
        <v>468900</v>
      </c>
      <c r="H37" s="11" t="s">
        <v>6</v>
      </c>
    </row>
    <row r="38" spans="1:8" x14ac:dyDescent="0.25">
      <c r="A38" s="1" t="s">
        <v>107</v>
      </c>
      <c r="B38" s="2"/>
      <c r="C38" s="1"/>
      <c r="D38" s="1"/>
      <c r="E38" s="1"/>
      <c r="F38" s="1"/>
      <c r="G38" s="1"/>
      <c r="H38" s="1"/>
    </row>
    <row r="39" spans="1:8" x14ac:dyDescent="0.25">
      <c r="A39" s="17"/>
      <c r="B39" s="14" t="s">
        <v>108</v>
      </c>
      <c r="C39" s="15" t="s">
        <v>109</v>
      </c>
      <c r="D39" s="16" t="s">
        <v>110</v>
      </c>
      <c r="E39" s="8"/>
      <c r="F39" s="9">
        <f t="shared" si="0"/>
        <v>99921.259842519677</v>
      </c>
      <c r="G39" s="10">
        <v>126900</v>
      </c>
      <c r="H39" s="11" t="s">
        <v>6</v>
      </c>
    </row>
    <row r="40" spans="1:8" x14ac:dyDescent="0.25">
      <c r="A40" s="4"/>
      <c r="B40" s="14" t="s">
        <v>111</v>
      </c>
      <c r="C40" s="15" t="s">
        <v>112</v>
      </c>
      <c r="D40" s="16" t="s">
        <v>113</v>
      </c>
      <c r="E40" s="8"/>
      <c r="F40" s="9">
        <f t="shared" si="0"/>
        <v>140078.74015748032</v>
      </c>
      <c r="G40" s="10">
        <v>177900</v>
      </c>
      <c r="H40" s="11" t="s">
        <v>6</v>
      </c>
    </row>
    <row r="41" spans="1:8" x14ac:dyDescent="0.25">
      <c r="A41" s="4"/>
      <c r="B41" s="14" t="s">
        <v>114</v>
      </c>
      <c r="C41" s="15" t="s">
        <v>115</v>
      </c>
      <c r="D41" s="16" t="s">
        <v>116</v>
      </c>
      <c r="E41" s="8"/>
      <c r="F41" s="9">
        <f t="shared" si="0"/>
        <v>292047.24409448821</v>
      </c>
      <c r="G41" s="10">
        <v>370900</v>
      </c>
      <c r="H41" s="11" t="s">
        <v>6</v>
      </c>
    </row>
    <row r="42" spans="1:8" x14ac:dyDescent="0.25">
      <c r="A42" s="4"/>
      <c r="B42" s="14" t="s">
        <v>117</v>
      </c>
      <c r="C42" s="15" t="s">
        <v>118</v>
      </c>
      <c r="D42" s="16" t="s">
        <v>119</v>
      </c>
      <c r="E42" s="8"/>
      <c r="F42" s="9">
        <f t="shared" si="0"/>
        <v>100708.66141732283</v>
      </c>
      <c r="G42" s="10">
        <v>127900</v>
      </c>
      <c r="H42" s="11" t="s">
        <v>6</v>
      </c>
    </row>
    <row r="43" spans="1:8" x14ac:dyDescent="0.25">
      <c r="A43" s="4"/>
      <c r="B43" s="14" t="s">
        <v>120</v>
      </c>
      <c r="C43" s="15" t="s">
        <v>121</v>
      </c>
      <c r="D43" s="16" t="s">
        <v>122</v>
      </c>
      <c r="E43" s="8"/>
      <c r="F43" s="9">
        <f t="shared" si="0"/>
        <v>289685.03937007871</v>
      </c>
      <c r="G43" s="10">
        <v>367900</v>
      </c>
      <c r="H43" s="11" t="s">
        <v>6</v>
      </c>
    </row>
    <row r="44" spans="1:8" x14ac:dyDescent="0.25">
      <c r="A44" s="4"/>
      <c r="B44" s="14" t="s">
        <v>123</v>
      </c>
      <c r="C44" s="15" t="s">
        <v>124</v>
      </c>
      <c r="D44" s="16" t="s">
        <v>125</v>
      </c>
      <c r="E44" s="8"/>
      <c r="F44" s="9">
        <f t="shared" si="0"/>
        <v>104645.66929133858</v>
      </c>
      <c r="G44" s="10">
        <v>132900</v>
      </c>
      <c r="H44" s="11" t="s">
        <v>6</v>
      </c>
    </row>
    <row r="45" spans="1:8" x14ac:dyDescent="0.25">
      <c r="A45" s="1" t="s">
        <v>126</v>
      </c>
      <c r="B45" s="2"/>
      <c r="C45" s="1"/>
      <c r="D45" s="1"/>
      <c r="E45" s="1"/>
      <c r="F45" s="1"/>
      <c r="G45" s="1"/>
      <c r="H45" s="1"/>
    </row>
    <row r="46" spans="1:8" x14ac:dyDescent="0.25">
      <c r="A46" s="4"/>
      <c r="B46" s="14" t="s">
        <v>127</v>
      </c>
      <c r="C46" s="15" t="s">
        <v>128</v>
      </c>
      <c r="D46" s="16" t="s">
        <v>129</v>
      </c>
      <c r="E46" s="8"/>
      <c r="F46" s="9">
        <f t="shared" si="0"/>
        <v>41653.543307086613</v>
      </c>
      <c r="G46" s="10">
        <v>52900</v>
      </c>
      <c r="H46" s="11" t="s">
        <v>6</v>
      </c>
    </row>
    <row r="47" spans="1:8" x14ac:dyDescent="0.25">
      <c r="A47" s="4"/>
      <c r="B47" s="14" t="s">
        <v>130</v>
      </c>
      <c r="C47" s="15" t="s">
        <v>131</v>
      </c>
      <c r="D47" s="16" t="s">
        <v>132</v>
      </c>
      <c r="E47" s="13"/>
      <c r="F47" s="9">
        <f t="shared" si="0"/>
        <v>89685.039370078739</v>
      </c>
      <c r="G47" s="10">
        <v>113900</v>
      </c>
      <c r="H47" s="11" t="s">
        <v>6</v>
      </c>
    </row>
    <row r="48" spans="1:8" x14ac:dyDescent="0.25">
      <c r="A48" s="4"/>
      <c r="B48" s="14" t="s">
        <v>133</v>
      </c>
      <c r="C48" s="15" t="s">
        <v>134</v>
      </c>
      <c r="D48" s="16" t="s">
        <v>135</v>
      </c>
      <c r="E48" s="8"/>
      <c r="F48" s="9">
        <f t="shared" si="0"/>
        <v>36929.133858267713</v>
      </c>
      <c r="G48" s="10">
        <v>46900</v>
      </c>
      <c r="H48" s="11" t="s">
        <v>6</v>
      </c>
    </row>
    <row r="49" spans="1:8" x14ac:dyDescent="0.25">
      <c r="A49" s="4"/>
      <c r="B49" s="14" t="s">
        <v>136</v>
      </c>
      <c r="C49" s="15" t="s">
        <v>137</v>
      </c>
      <c r="D49" s="16" t="s">
        <v>138</v>
      </c>
      <c r="E49" s="8"/>
      <c r="F49" s="9">
        <f t="shared" si="0"/>
        <v>36929.133858267713</v>
      </c>
      <c r="G49" s="10">
        <v>46900</v>
      </c>
      <c r="H49" s="11" t="s">
        <v>6</v>
      </c>
    </row>
    <row r="50" spans="1:8" x14ac:dyDescent="0.25">
      <c r="A50" s="4"/>
      <c r="B50" s="14" t="s">
        <v>139</v>
      </c>
      <c r="C50" s="15" t="s">
        <v>140</v>
      </c>
      <c r="D50" s="16" t="s">
        <v>141</v>
      </c>
      <c r="E50" s="13"/>
      <c r="F50" s="9">
        <f t="shared" si="0"/>
        <v>596771.6535433071</v>
      </c>
      <c r="G50" s="10">
        <v>757900</v>
      </c>
      <c r="H50" s="11" t="s">
        <v>6</v>
      </c>
    </row>
    <row r="51" spans="1:8" x14ac:dyDescent="0.25">
      <c r="A51" s="4"/>
      <c r="B51" s="14" t="s">
        <v>142</v>
      </c>
      <c r="C51" s="15" t="s">
        <v>143</v>
      </c>
      <c r="D51" s="16" t="s">
        <v>144</v>
      </c>
      <c r="E51" s="13"/>
      <c r="F51" s="9">
        <f t="shared" si="0"/>
        <v>271574.80314960628</v>
      </c>
      <c r="G51" s="10">
        <v>344900</v>
      </c>
      <c r="H51" s="11" t="s">
        <v>6</v>
      </c>
    </row>
    <row r="52" spans="1:8" x14ac:dyDescent="0.25">
      <c r="A52" s="4"/>
      <c r="B52" s="14" t="s">
        <v>145</v>
      </c>
      <c r="C52" s="15" t="s">
        <v>146</v>
      </c>
      <c r="D52" s="16" t="s">
        <v>147</v>
      </c>
      <c r="E52" s="8"/>
      <c r="F52" s="9">
        <f t="shared" si="0"/>
        <v>136141.73228346457</v>
      </c>
      <c r="G52" s="10">
        <v>172900</v>
      </c>
      <c r="H52" s="11" t="s">
        <v>6</v>
      </c>
    </row>
    <row r="53" spans="1:8" x14ac:dyDescent="0.25">
      <c r="A53" s="4"/>
      <c r="B53" s="14" t="s">
        <v>148</v>
      </c>
      <c r="C53" s="15" t="s">
        <v>149</v>
      </c>
      <c r="D53" s="16" t="s">
        <v>150</v>
      </c>
      <c r="E53" s="8"/>
      <c r="F53" s="9">
        <f t="shared" si="0"/>
        <v>427480.31496062991</v>
      </c>
      <c r="G53" s="10">
        <v>542900</v>
      </c>
      <c r="H53" s="11" t="s">
        <v>6</v>
      </c>
    </row>
    <row r="54" spans="1:8" x14ac:dyDescent="0.25">
      <c r="A54" s="4"/>
      <c r="B54" s="14" t="s">
        <v>151</v>
      </c>
      <c r="C54" s="15" t="s">
        <v>152</v>
      </c>
      <c r="D54" s="16" t="s">
        <v>153</v>
      </c>
      <c r="E54" s="8"/>
      <c r="F54" s="9">
        <f t="shared" si="0"/>
        <v>81811.023622047243</v>
      </c>
      <c r="G54" s="10">
        <v>103900</v>
      </c>
      <c r="H54" s="11" t="s">
        <v>6</v>
      </c>
    </row>
    <row r="55" spans="1:8" x14ac:dyDescent="0.25">
      <c r="A55" s="4"/>
      <c r="B55" s="14" t="s">
        <v>154</v>
      </c>
      <c r="C55" s="15" t="s">
        <v>155</v>
      </c>
      <c r="D55" s="16" t="s">
        <v>156</v>
      </c>
      <c r="E55" s="8"/>
      <c r="F55" s="9">
        <f t="shared" si="0"/>
        <v>480236.22047244094</v>
      </c>
      <c r="G55" s="10">
        <v>609900</v>
      </c>
      <c r="H55" s="11" t="s">
        <v>6</v>
      </c>
    </row>
    <row r="56" spans="1:8" x14ac:dyDescent="0.25">
      <c r="A56" s="17"/>
      <c r="B56" s="14" t="s">
        <v>157</v>
      </c>
      <c r="C56" s="15" t="s">
        <v>158</v>
      </c>
      <c r="D56" s="16" t="s">
        <v>159</v>
      </c>
      <c r="E56" s="13"/>
      <c r="F56" s="9">
        <f t="shared" si="0"/>
        <v>703070.86614173232</v>
      </c>
      <c r="G56" s="10">
        <v>892900</v>
      </c>
      <c r="H56" s="11" t="s">
        <v>6</v>
      </c>
    </row>
    <row r="57" spans="1:8" x14ac:dyDescent="0.25">
      <c r="A57" s="4"/>
      <c r="B57" s="14" t="s">
        <v>160</v>
      </c>
      <c r="C57" s="15" t="s">
        <v>161</v>
      </c>
      <c r="D57" s="16" t="s">
        <v>162</v>
      </c>
      <c r="E57" s="8"/>
      <c r="F57" s="9">
        <f t="shared" si="0"/>
        <v>118031.49606299213</v>
      </c>
      <c r="G57" s="10">
        <v>149900</v>
      </c>
      <c r="H57" s="11" t="s">
        <v>6</v>
      </c>
    </row>
    <row r="58" spans="1:8" x14ac:dyDescent="0.25">
      <c r="A58" s="4"/>
      <c r="B58" s="14" t="s">
        <v>163</v>
      </c>
      <c r="C58" s="15" t="s">
        <v>164</v>
      </c>
      <c r="D58" s="16" t="s">
        <v>165</v>
      </c>
      <c r="E58" s="8"/>
      <c r="F58" s="9">
        <f t="shared" si="0"/>
        <v>515669.2913385827</v>
      </c>
      <c r="G58" s="10">
        <v>654900</v>
      </c>
      <c r="H58" s="11" t="s">
        <v>6</v>
      </c>
    </row>
    <row r="59" spans="1:8" x14ac:dyDescent="0.25">
      <c r="A59" s="1" t="s">
        <v>166</v>
      </c>
      <c r="B59" s="2"/>
      <c r="C59" s="1"/>
      <c r="D59" s="1"/>
      <c r="E59" s="1"/>
      <c r="F59" s="1"/>
      <c r="G59" s="1"/>
      <c r="H59" s="1"/>
    </row>
    <row r="60" spans="1:8" x14ac:dyDescent="0.25">
      <c r="A60" s="4"/>
      <c r="B60" s="14" t="s">
        <v>167</v>
      </c>
      <c r="C60" s="15" t="s">
        <v>168</v>
      </c>
      <c r="D60" s="16" t="s">
        <v>169</v>
      </c>
      <c r="E60" s="8"/>
      <c r="F60" s="9">
        <f t="shared" si="0"/>
        <v>38503.937007874018</v>
      </c>
      <c r="G60" s="10">
        <v>48900</v>
      </c>
      <c r="H60" s="11" t="s">
        <v>6</v>
      </c>
    </row>
    <row r="61" spans="1:8" x14ac:dyDescent="0.25">
      <c r="A61" s="4"/>
      <c r="B61" s="14" t="s">
        <v>170</v>
      </c>
      <c r="C61" s="15" t="s">
        <v>171</v>
      </c>
      <c r="D61" s="16" t="s">
        <v>172</v>
      </c>
      <c r="E61" s="8"/>
      <c r="F61" s="9">
        <f t="shared" si="0"/>
        <v>70000</v>
      </c>
      <c r="G61" s="10">
        <v>88900</v>
      </c>
      <c r="H61" s="11" t="s">
        <v>6</v>
      </c>
    </row>
    <row r="62" spans="1:8" x14ac:dyDescent="0.25">
      <c r="A62" s="4"/>
      <c r="B62" s="14" t="s">
        <v>173</v>
      </c>
      <c r="C62" s="15" t="s">
        <v>174</v>
      </c>
      <c r="D62" s="16" t="s">
        <v>175</v>
      </c>
      <c r="E62" s="8"/>
      <c r="F62" s="9">
        <f t="shared" si="0"/>
        <v>73149.606299212595</v>
      </c>
      <c r="G62" s="10">
        <v>92900</v>
      </c>
      <c r="H62" s="11" t="s">
        <v>6</v>
      </c>
    </row>
    <row r="63" spans="1:8" x14ac:dyDescent="0.25">
      <c r="A63" s="4"/>
      <c r="B63" s="14" t="s">
        <v>176</v>
      </c>
      <c r="C63" s="15" t="s">
        <v>177</v>
      </c>
      <c r="D63" s="16" t="s">
        <v>178</v>
      </c>
      <c r="E63" s="8"/>
      <c r="F63" s="9">
        <f t="shared" si="0"/>
        <v>129842.51968503937</v>
      </c>
      <c r="G63" s="10">
        <v>164900</v>
      </c>
      <c r="H63" s="11" t="s">
        <v>6</v>
      </c>
    </row>
    <row r="64" spans="1:8" x14ac:dyDescent="0.25">
      <c r="A64" s="4"/>
      <c r="B64" s="14" t="s">
        <v>179</v>
      </c>
      <c r="C64" s="15" t="s">
        <v>180</v>
      </c>
      <c r="D64" s="16" t="s">
        <v>181</v>
      </c>
      <c r="E64" s="8"/>
      <c r="F64" s="9">
        <f t="shared" si="0"/>
        <v>107795.27559055117</v>
      </c>
      <c r="G64" s="10">
        <v>136900</v>
      </c>
      <c r="H64" s="11" t="s">
        <v>6</v>
      </c>
    </row>
    <row r="65" spans="1:8" x14ac:dyDescent="0.25">
      <c r="A65" s="4"/>
      <c r="B65" s="14" t="s">
        <v>182</v>
      </c>
      <c r="C65" s="15" t="s">
        <v>183</v>
      </c>
      <c r="D65" s="16" t="s">
        <v>184</v>
      </c>
      <c r="E65" s="8"/>
      <c r="F65" s="9">
        <f t="shared" si="0"/>
        <v>123543.30708661416</v>
      </c>
      <c r="G65" s="10">
        <v>156900</v>
      </c>
      <c r="H65" s="11" t="s">
        <v>6</v>
      </c>
    </row>
    <row r="66" spans="1:8" x14ac:dyDescent="0.25">
      <c r="A66" s="1" t="s">
        <v>185</v>
      </c>
      <c r="B66" s="2"/>
      <c r="C66" s="1"/>
      <c r="D66" s="1"/>
      <c r="E66" s="1"/>
      <c r="F66" s="1"/>
      <c r="G66" s="1"/>
      <c r="H66" s="1"/>
    </row>
    <row r="67" spans="1:8" x14ac:dyDescent="0.25">
      <c r="A67" s="4"/>
      <c r="B67" s="14" t="s">
        <v>186</v>
      </c>
      <c r="C67" s="15" t="s">
        <v>187</v>
      </c>
      <c r="D67" s="16" t="s">
        <v>188</v>
      </c>
      <c r="E67" s="8"/>
      <c r="F67" s="9">
        <f t="shared" si="0"/>
        <v>79448.818897637801</v>
      </c>
      <c r="G67" s="10">
        <v>100900</v>
      </c>
      <c r="H67" s="11" t="s">
        <v>6</v>
      </c>
    </row>
    <row r="68" spans="1:8" x14ac:dyDescent="0.25">
      <c r="A68" s="4"/>
      <c r="B68" s="14" t="s">
        <v>189</v>
      </c>
      <c r="C68" s="15" t="s">
        <v>190</v>
      </c>
      <c r="D68" s="16" t="s">
        <v>191</v>
      </c>
      <c r="E68" s="8"/>
      <c r="F68" s="9">
        <f t="shared" si="0"/>
        <v>97559.055118110235</v>
      </c>
      <c r="G68" s="10">
        <v>123900</v>
      </c>
      <c r="H68" s="11" t="s">
        <v>6</v>
      </c>
    </row>
    <row r="69" spans="1:8" x14ac:dyDescent="0.25">
      <c r="A69" s="4"/>
      <c r="B69" s="14" t="s">
        <v>192</v>
      </c>
      <c r="C69" s="15" t="s">
        <v>193</v>
      </c>
      <c r="D69" s="16" t="s">
        <v>194</v>
      </c>
      <c r="E69" s="8"/>
      <c r="F69" s="9">
        <f t="shared" si="0"/>
        <v>46377.952755905513</v>
      </c>
      <c r="G69" s="10">
        <v>58900</v>
      </c>
      <c r="H69" s="11" t="s">
        <v>6</v>
      </c>
    </row>
    <row r="70" spans="1:8" x14ac:dyDescent="0.25">
      <c r="A70" s="4"/>
      <c r="B70" s="14" t="s">
        <v>195</v>
      </c>
      <c r="C70" s="15" t="s">
        <v>196</v>
      </c>
      <c r="D70" s="16" t="s">
        <v>197</v>
      </c>
      <c r="E70" s="8"/>
      <c r="F70" s="9">
        <f t="shared" si="0"/>
        <v>338503.93700787402</v>
      </c>
      <c r="G70" s="10">
        <v>429900</v>
      </c>
      <c r="H70" s="11" t="s">
        <v>6</v>
      </c>
    </row>
    <row r="71" spans="1:8" x14ac:dyDescent="0.25">
      <c r="A71" s="4"/>
      <c r="B71" s="14" t="s">
        <v>198</v>
      </c>
      <c r="C71" s="15" t="s">
        <v>199</v>
      </c>
      <c r="D71" s="16" t="s">
        <v>200</v>
      </c>
      <c r="E71" s="8"/>
      <c r="F71" s="9">
        <f t="shared" si="0"/>
        <v>482598.42519685038</v>
      </c>
      <c r="G71" s="10">
        <v>612900</v>
      </c>
      <c r="H71" s="11" t="s">
        <v>6</v>
      </c>
    </row>
    <row r="72" spans="1:8" x14ac:dyDescent="0.25">
      <c r="A72" s="4"/>
      <c r="B72" s="14" t="s">
        <v>201</v>
      </c>
      <c r="C72" s="15" t="s">
        <v>202</v>
      </c>
      <c r="D72" s="16" t="s">
        <v>203</v>
      </c>
      <c r="E72" s="8"/>
      <c r="F72" s="9">
        <f t="shared" si="0"/>
        <v>80236.220472440938</v>
      </c>
      <c r="G72" s="10">
        <v>101900</v>
      </c>
      <c r="H72" s="11" t="s">
        <v>6</v>
      </c>
    </row>
    <row r="73" spans="1:8" x14ac:dyDescent="0.25">
      <c r="A73" s="4"/>
      <c r="B73" s="14" t="s">
        <v>204</v>
      </c>
      <c r="C73" s="15" t="s">
        <v>205</v>
      </c>
      <c r="D73" s="16" t="s">
        <v>206</v>
      </c>
      <c r="E73" s="8"/>
      <c r="F73" s="9">
        <f t="shared" si="0"/>
        <v>76299.212598425191</v>
      </c>
      <c r="G73" s="10">
        <v>96900</v>
      </c>
      <c r="H73" s="11" t="s">
        <v>6</v>
      </c>
    </row>
    <row r="74" spans="1:8" x14ac:dyDescent="0.25">
      <c r="A74" s="4"/>
      <c r="B74" s="14" t="s">
        <v>207</v>
      </c>
      <c r="C74" s="15" t="s">
        <v>208</v>
      </c>
      <c r="D74" s="16" t="s">
        <v>209</v>
      </c>
      <c r="E74" s="8"/>
      <c r="F74" s="9">
        <f t="shared" si="0"/>
        <v>92047.244094488182</v>
      </c>
      <c r="G74" s="10">
        <v>116900</v>
      </c>
      <c r="H74" s="11" t="s">
        <v>6</v>
      </c>
    </row>
    <row r="75" spans="1:8" x14ac:dyDescent="0.25">
      <c r="A75" s="4"/>
      <c r="B75" s="14" t="s">
        <v>210</v>
      </c>
      <c r="C75" s="15" t="s">
        <v>211</v>
      </c>
      <c r="D75" s="16" t="s">
        <v>212</v>
      </c>
      <c r="E75" s="8"/>
      <c r="F75" s="9">
        <f t="shared" si="0"/>
        <v>472362.20472440944</v>
      </c>
      <c r="G75" s="10">
        <v>599900</v>
      </c>
      <c r="H75" s="11" t="s">
        <v>6</v>
      </c>
    </row>
    <row r="76" spans="1:8" x14ac:dyDescent="0.25">
      <c r="A76" s="18"/>
      <c r="B76" s="14" t="s">
        <v>213</v>
      </c>
      <c r="C76" s="15" t="s">
        <v>214</v>
      </c>
      <c r="D76" s="16" t="s">
        <v>215</v>
      </c>
      <c r="E76" s="8"/>
      <c r="F76" s="9">
        <f t="shared" si="0"/>
        <v>109370.07874015748</v>
      </c>
      <c r="G76" s="10">
        <v>138900</v>
      </c>
      <c r="H76" s="11" t="s">
        <v>6</v>
      </c>
    </row>
    <row r="77" spans="1:8" x14ac:dyDescent="0.25">
      <c r="A77" s="18"/>
      <c r="B77" s="14" t="s">
        <v>216</v>
      </c>
      <c r="C77" s="15" t="s">
        <v>217</v>
      </c>
      <c r="D77" s="16" t="s">
        <v>218</v>
      </c>
      <c r="E77" s="8"/>
      <c r="F77" s="9">
        <f t="shared" si="0"/>
        <v>65275.5905511811</v>
      </c>
      <c r="G77" s="10">
        <v>82900</v>
      </c>
      <c r="H77" s="11" t="s">
        <v>6</v>
      </c>
    </row>
    <row r="78" spans="1:8" x14ac:dyDescent="0.25">
      <c r="A78" s="18"/>
      <c r="B78" s="14" t="s">
        <v>219</v>
      </c>
      <c r="C78" s="15" t="s">
        <v>220</v>
      </c>
      <c r="D78" s="16" t="s">
        <v>221</v>
      </c>
      <c r="E78" s="8"/>
      <c r="F78" s="9">
        <f t="shared" si="0"/>
        <v>109370.07874015748</v>
      </c>
      <c r="G78" s="10">
        <v>138900</v>
      </c>
      <c r="H78" s="11" t="s">
        <v>6</v>
      </c>
    </row>
    <row r="79" spans="1:8" x14ac:dyDescent="0.25">
      <c r="A79" s="18"/>
      <c r="B79" s="14" t="s">
        <v>222</v>
      </c>
      <c r="C79" s="15" t="s">
        <v>223</v>
      </c>
      <c r="D79" s="16" t="s">
        <v>224</v>
      </c>
      <c r="E79" s="8"/>
      <c r="F79" s="9">
        <f t="shared" si="0"/>
        <v>96771.653543307082</v>
      </c>
      <c r="G79" s="10">
        <v>122900</v>
      </c>
      <c r="H79" s="11" t="s">
        <v>6</v>
      </c>
    </row>
    <row r="80" spans="1:8" x14ac:dyDescent="0.25">
      <c r="A80" s="19"/>
      <c r="B80" s="14" t="s">
        <v>225</v>
      </c>
      <c r="C80" s="15" t="s">
        <v>226</v>
      </c>
      <c r="D80" s="16" t="s">
        <v>227</v>
      </c>
      <c r="E80" s="8"/>
      <c r="F80" s="9">
        <f t="shared" ref="F80:F166" si="1">G80/1.27</f>
        <v>60551.181102362207</v>
      </c>
      <c r="G80" s="10">
        <v>76900</v>
      </c>
      <c r="H80" s="11" t="s">
        <v>6</v>
      </c>
    </row>
    <row r="81" spans="1:8" x14ac:dyDescent="0.25">
      <c r="A81" s="18"/>
      <c r="B81" s="14" t="s">
        <v>228</v>
      </c>
      <c r="C81" s="15" t="s">
        <v>229</v>
      </c>
      <c r="D81" s="16" t="s">
        <v>230</v>
      </c>
      <c r="E81" s="8"/>
      <c r="F81" s="9">
        <f t="shared" si="1"/>
        <v>109370.07874015748</v>
      </c>
      <c r="G81" s="10">
        <v>138900</v>
      </c>
      <c r="H81" s="11" t="s">
        <v>6</v>
      </c>
    </row>
    <row r="82" spans="1:8" x14ac:dyDescent="0.25">
      <c r="A82" s="18"/>
      <c r="B82" s="14" t="s">
        <v>231</v>
      </c>
      <c r="C82" s="15" t="s">
        <v>232</v>
      </c>
      <c r="D82" s="16" t="s">
        <v>233</v>
      </c>
      <c r="E82" s="8"/>
      <c r="F82" s="9">
        <f t="shared" si="1"/>
        <v>84173.228346456686</v>
      </c>
      <c r="G82" s="10">
        <v>106900</v>
      </c>
      <c r="H82" s="11" t="s">
        <v>6</v>
      </c>
    </row>
    <row r="83" spans="1:8" x14ac:dyDescent="0.25">
      <c r="A83" s="18"/>
      <c r="B83" s="14" t="s">
        <v>234</v>
      </c>
      <c r="C83" s="15" t="s">
        <v>235</v>
      </c>
      <c r="D83" s="16" t="s">
        <v>236</v>
      </c>
      <c r="E83" s="8"/>
      <c r="F83" s="9">
        <f t="shared" si="1"/>
        <v>39291.338582677163</v>
      </c>
      <c r="G83" s="10">
        <v>49900</v>
      </c>
      <c r="H83" s="11" t="s">
        <v>6</v>
      </c>
    </row>
    <row r="84" spans="1:8" x14ac:dyDescent="0.25">
      <c r="A84" s="19"/>
      <c r="B84" s="14" t="s">
        <v>237</v>
      </c>
      <c r="C84" s="15" t="s">
        <v>238</v>
      </c>
      <c r="D84" s="16" t="s">
        <v>239</v>
      </c>
      <c r="E84" s="8"/>
      <c r="F84" s="9">
        <f t="shared" si="1"/>
        <v>39291.338582677163</v>
      </c>
      <c r="G84" s="10">
        <v>49900</v>
      </c>
      <c r="H84" s="11" t="s">
        <v>6</v>
      </c>
    </row>
    <row r="85" spans="1:8" x14ac:dyDescent="0.25">
      <c r="A85" s="18"/>
      <c r="B85" s="14" t="s">
        <v>240</v>
      </c>
      <c r="C85" s="15" t="s">
        <v>241</v>
      </c>
      <c r="D85" s="16" t="s">
        <v>242</v>
      </c>
      <c r="E85" s="8"/>
      <c r="F85" s="9">
        <f t="shared" si="1"/>
        <v>38503.937007874018</v>
      </c>
      <c r="G85" s="10">
        <v>48900</v>
      </c>
      <c r="H85" s="11" t="s">
        <v>6</v>
      </c>
    </row>
    <row r="86" spans="1:8" x14ac:dyDescent="0.25">
      <c r="A86" s="1" t="s">
        <v>243</v>
      </c>
      <c r="B86" s="2"/>
      <c r="C86" s="1"/>
      <c r="D86" s="1"/>
      <c r="E86" s="1"/>
      <c r="F86" s="1"/>
      <c r="G86" s="1"/>
      <c r="H86" s="1"/>
    </row>
    <row r="87" spans="1:8" x14ac:dyDescent="0.25">
      <c r="A87" s="4"/>
      <c r="B87" s="14" t="s">
        <v>244</v>
      </c>
      <c r="C87" s="15" t="s">
        <v>245</v>
      </c>
      <c r="D87" s="16" t="s">
        <v>246</v>
      </c>
      <c r="E87" s="8"/>
      <c r="F87" s="9">
        <f t="shared" si="1"/>
        <v>92047.244094488182</v>
      </c>
      <c r="G87" s="10">
        <v>116900</v>
      </c>
      <c r="H87" s="11" t="s">
        <v>6</v>
      </c>
    </row>
    <row r="88" spans="1:8" x14ac:dyDescent="0.25">
      <c r="A88" s="4"/>
      <c r="B88" s="14" t="s">
        <v>247</v>
      </c>
      <c r="C88" s="15" t="s">
        <v>248</v>
      </c>
      <c r="D88" s="16" t="s">
        <v>249</v>
      </c>
      <c r="E88" s="8"/>
      <c r="F88" s="9">
        <f t="shared" si="1"/>
        <v>92047.244094488182</v>
      </c>
      <c r="G88" s="10">
        <v>116900</v>
      </c>
      <c r="H88" s="11" t="s">
        <v>6</v>
      </c>
    </row>
    <row r="89" spans="1:8" x14ac:dyDescent="0.25">
      <c r="A89" s="4"/>
      <c r="B89" s="14" t="s">
        <v>250</v>
      </c>
      <c r="C89" s="15" t="s">
        <v>251</v>
      </c>
      <c r="D89" s="16" t="s">
        <v>252</v>
      </c>
      <c r="E89" s="8"/>
      <c r="F89" s="9">
        <f t="shared" si="1"/>
        <v>24330.708661417324</v>
      </c>
      <c r="G89" s="10">
        <v>30900</v>
      </c>
      <c r="H89" s="11" t="s">
        <v>6</v>
      </c>
    </row>
    <row r="90" spans="1:8" x14ac:dyDescent="0.25">
      <c r="A90" s="4"/>
      <c r="B90" s="14" t="s">
        <v>253</v>
      </c>
      <c r="C90" s="15" t="s">
        <v>254</v>
      </c>
      <c r="D90" s="16" t="s">
        <v>255</v>
      </c>
      <c r="E90" s="8"/>
      <c r="F90" s="9">
        <f t="shared" si="1"/>
        <v>48740.157480314963</v>
      </c>
      <c r="G90" s="10">
        <v>61900</v>
      </c>
      <c r="H90" s="11" t="s">
        <v>6</v>
      </c>
    </row>
    <row r="91" spans="1:8" x14ac:dyDescent="0.25">
      <c r="A91" s="4"/>
      <c r="B91" s="14" t="s">
        <v>256</v>
      </c>
      <c r="C91" s="15" t="s">
        <v>257</v>
      </c>
      <c r="D91" s="16" t="s">
        <v>258</v>
      </c>
      <c r="E91" s="8"/>
      <c r="F91" s="9">
        <f t="shared" si="1"/>
        <v>92047.244094488182</v>
      </c>
      <c r="G91" s="10">
        <v>116900</v>
      </c>
      <c r="H91" s="11" t="s">
        <v>6</v>
      </c>
    </row>
    <row r="92" spans="1:8" x14ac:dyDescent="0.25">
      <c r="A92" s="4"/>
      <c r="B92" s="14" t="s">
        <v>259</v>
      </c>
      <c r="C92" s="15" t="s">
        <v>260</v>
      </c>
      <c r="D92" s="16" t="s">
        <v>261</v>
      </c>
      <c r="E92" s="13"/>
      <c r="F92" s="9">
        <f t="shared" si="1"/>
        <v>54251.968503937009</v>
      </c>
      <c r="G92" s="10">
        <v>68900</v>
      </c>
      <c r="H92" s="11" t="s">
        <v>6</v>
      </c>
    </row>
    <row r="93" spans="1:8" x14ac:dyDescent="0.25">
      <c r="A93" s="4"/>
      <c r="B93" s="14" t="s">
        <v>262</v>
      </c>
      <c r="C93" s="15" t="s">
        <v>263</v>
      </c>
      <c r="D93" s="16" t="s">
        <v>264</v>
      </c>
      <c r="E93" s="13"/>
      <c r="F93" s="9">
        <f t="shared" si="1"/>
        <v>54251.968503937009</v>
      </c>
      <c r="G93" s="10">
        <v>68900</v>
      </c>
      <c r="H93" s="11" t="s">
        <v>6</v>
      </c>
    </row>
    <row r="94" spans="1:8" x14ac:dyDescent="0.25">
      <c r="A94" s="4"/>
      <c r="B94" s="14" t="s">
        <v>265</v>
      </c>
      <c r="C94" s="15" t="s">
        <v>266</v>
      </c>
      <c r="D94" s="16" t="s">
        <v>267</v>
      </c>
      <c r="E94" s="8"/>
      <c r="F94" s="9">
        <f t="shared" si="1"/>
        <v>83385.826771653548</v>
      </c>
      <c r="G94" s="10">
        <v>105900</v>
      </c>
      <c r="H94" s="11" t="s">
        <v>6</v>
      </c>
    </row>
    <row r="95" spans="1:8" x14ac:dyDescent="0.25">
      <c r="A95" s="4"/>
      <c r="B95" s="14" t="s">
        <v>268</v>
      </c>
      <c r="C95" s="15" t="s">
        <v>269</v>
      </c>
      <c r="D95" s="16" t="s">
        <v>270</v>
      </c>
      <c r="E95" s="8"/>
      <c r="F95" s="9">
        <f t="shared" si="1"/>
        <v>70000</v>
      </c>
      <c r="G95" s="10">
        <v>88900</v>
      </c>
      <c r="H95" s="11" t="s">
        <v>6</v>
      </c>
    </row>
    <row r="96" spans="1:8" x14ac:dyDescent="0.25">
      <c r="A96" s="1" t="s">
        <v>271</v>
      </c>
      <c r="B96" s="2"/>
      <c r="C96" s="1"/>
      <c r="D96" s="1"/>
      <c r="E96" s="1"/>
      <c r="F96" s="1"/>
      <c r="G96" s="1"/>
      <c r="H96" s="1"/>
    </row>
    <row r="97" spans="1:8" x14ac:dyDescent="0.25">
      <c r="A97" s="4"/>
      <c r="B97" s="5" t="s">
        <v>272</v>
      </c>
      <c r="C97" s="6" t="s">
        <v>128</v>
      </c>
      <c r="D97" s="7" t="s">
        <v>273</v>
      </c>
      <c r="E97" s="8"/>
      <c r="F97" s="9">
        <f t="shared" si="1"/>
        <v>43228.346456692911</v>
      </c>
      <c r="G97" s="10">
        <v>54900</v>
      </c>
      <c r="H97" s="11" t="s">
        <v>6</v>
      </c>
    </row>
    <row r="98" spans="1:8" x14ac:dyDescent="0.25">
      <c r="A98" s="4"/>
      <c r="B98" s="5" t="s">
        <v>274</v>
      </c>
      <c r="C98" s="6" t="s">
        <v>134</v>
      </c>
      <c r="D98" s="7" t="s">
        <v>275</v>
      </c>
      <c r="E98" s="8"/>
      <c r="F98" s="9">
        <f t="shared" si="1"/>
        <v>38503.937007874018</v>
      </c>
      <c r="G98" s="10">
        <v>48900</v>
      </c>
      <c r="H98" s="11" t="s">
        <v>6</v>
      </c>
    </row>
    <row r="99" spans="1:8" x14ac:dyDescent="0.25">
      <c r="A99" s="4"/>
      <c r="B99" s="5" t="s">
        <v>276</v>
      </c>
      <c r="C99" s="6" t="s">
        <v>137</v>
      </c>
      <c r="D99" s="7" t="s">
        <v>277</v>
      </c>
      <c r="E99" s="8"/>
      <c r="F99" s="9">
        <f t="shared" si="1"/>
        <v>31417.322834645667</v>
      </c>
      <c r="G99" s="10">
        <v>39900</v>
      </c>
      <c r="H99" s="11" t="s">
        <v>6</v>
      </c>
    </row>
    <row r="100" spans="1:8" x14ac:dyDescent="0.25">
      <c r="A100" s="1" t="s">
        <v>278</v>
      </c>
      <c r="B100" s="2"/>
      <c r="C100" s="1"/>
      <c r="D100" s="1"/>
      <c r="E100" s="1"/>
      <c r="F100" s="1"/>
      <c r="G100" s="1"/>
      <c r="H100" s="1"/>
    </row>
    <row r="101" spans="1:8" x14ac:dyDescent="0.25">
      <c r="A101" s="4"/>
      <c r="B101" s="14" t="s">
        <v>279</v>
      </c>
      <c r="C101" s="15" t="s">
        <v>280</v>
      </c>
      <c r="D101" s="16" t="s">
        <v>281</v>
      </c>
      <c r="E101" s="8"/>
      <c r="F101" s="9">
        <f t="shared" si="1"/>
        <v>54251.968503937009</v>
      </c>
      <c r="G101" s="10">
        <v>68900</v>
      </c>
      <c r="H101" s="11" t="s">
        <v>6</v>
      </c>
    </row>
    <row r="102" spans="1:8" x14ac:dyDescent="0.25">
      <c r="A102" s="4"/>
      <c r="B102" s="14" t="s">
        <v>282</v>
      </c>
      <c r="C102" s="15" t="s">
        <v>283</v>
      </c>
      <c r="D102" s="16" t="s">
        <v>284</v>
      </c>
      <c r="E102" s="8"/>
      <c r="F102" s="9">
        <f t="shared" si="1"/>
        <v>46377.952755905513</v>
      </c>
      <c r="G102" s="10">
        <v>58900</v>
      </c>
      <c r="H102" s="11" t="s">
        <v>6</v>
      </c>
    </row>
    <row r="103" spans="1:8" x14ac:dyDescent="0.25">
      <c r="A103" s="4"/>
      <c r="B103" s="14" t="s">
        <v>285</v>
      </c>
      <c r="C103" s="15" t="s">
        <v>286</v>
      </c>
      <c r="D103" s="16" t="s">
        <v>287</v>
      </c>
      <c r="E103" s="8"/>
      <c r="F103" s="9">
        <f t="shared" si="1"/>
        <v>46377.952755905513</v>
      </c>
      <c r="G103" s="10">
        <v>58900</v>
      </c>
      <c r="H103" s="11" t="s">
        <v>6</v>
      </c>
    </row>
    <row r="104" spans="1:8" x14ac:dyDescent="0.25">
      <c r="A104" s="4"/>
      <c r="B104" s="14" t="s">
        <v>288</v>
      </c>
      <c r="C104" s="15" t="s">
        <v>289</v>
      </c>
      <c r="D104" s="16" t="s">
        <v>290</v>
      </c>
      <c r="E104" s="8"/>
      <c r="F104" s="9">
        <f t="shared" si="1"/>
        <v>106220.47244094488</v>
      </c>
      <c r="G104" s="10">
        <v>134900</v>
      </c>
      <c r="H104" s="11" t="s">
        <v>6</v>
      </c>
    </row>
    <row r="105" spans="1:8" x14ac:dyDescent="0.25">
      <c r="A105" s="4"/>
      <c r="B105" s="14" t="s">
        <v>291</v>
      </c>
      <c r="C105" s="15" t="s">
        <v>292</v>
      </c>
      <c r="D105" s="16" t="s">
        <v>293</v>
      </c>
      <c r="E105" s="8"/>
      <c r="F105" s="9">
        <f t="shared" si="1"/>
        <v>51102.362204724406</v>
      </c>
      <c r="G105" s="10">
        <v>64900</v>
      </c>
      <c r="H105" s="11" t="s">
        <v>6</v>
      </c>
    </row>
    <row r="106" spans="1:8" x14ac:dyDescent="0.25">
      <c r="A106" s="4"/>
      <c r="B106" s="14" t="s">
        <v>294</v>
      </c>
      <c r="C106" s="15" t="s">
        <v>295</v>
      </c>
      <c r="D106" s="16" t="s">
        <v>296</v>
      </c>
      <c r="E106" s="8"/>
      <c r="F106" s="9">
        <f t="shared" si="1"/>
        <v>58976.377952755902</v>
      </c>
      <c r="G106" s="10">
        <v>74900</v>
      </c>
      <c r="H106" s="11" t="s">
        <v>6</v>
      </c>
    </row>
    <row r="107" spans="1:8" x14ac:dyDescent="0.25">
      <c r="A107" s="4"/>
      <c r="B107" s="14" t="s">
        <v>297</v>
      </c>
      <c r="C107" s="15" t="s">
        <v>298</v>
      </c>
      <c r="D107" s="16" t="s">
        <v>299</v>
      </c>
      <c r="E107" s="8"/>
      <c r="F107" s="9">
        <f t="shared" si="1"/>
        <v>14881.889763779527</v>
      </c>
      <c r="G107" s="10">
        <v>18900</v>
      </c>
      <c r="H107" s="11" t="s">
        <v>6</v>
      </c>
    </row>
    <row r="108" spans="1:8" x14ac:dyDescent="0.25">
      <c r="A108" s="4"/>
      <c r="B108" s="14" t="s">
        <v>300</v>
      </c>
      <c r="C108" s="15" t="s">
        <v>301</v>
      </c>
      <c r="D108" s="16" t="s">
        <v>302</v>
      </c>
      <c r="E108" s="8"/>
      <c r="F108" s="9">
        <f t="shared" si="1"/>
        <v>14881.889763779527</v>
      </c>
      <c r="G108" s="10">
        <v>18900</v>
      </c>
      <c r="H108" s="11" t="s">
        <v>6</v>
      </c>
    </row>
    <row r="109" spans="1:8" x14ac:dyDescent="0.25">
      <c r="A109" s="4"/>
      <c r="B109" s="14" t="s">
        <v>303</v>
      </c>
      <c r="C109" s="15" t="s">
        <v>304</v>
      </c>
      <c r="D109" s="16" t="s">
        <v>305</v>
      </c>
      <c r="E109" s="8"/>
      <c r="F109" s="9">
        <f t="shared" si="1"/>
        <v>22755.905511811023</v>
      </c>
      <c r="G109" s="10">
        <v>28900</v>
      </c>
      <c r="H109" s="11" t="s">
        <v>6</v>
      </c>
    </row>
    <row r="110" spans="1:8" x14ac:dyDescent="0.25">
      <c r="A110" s="4"/>
      <c r="B110" s="14" t="s">
        <v>306</v>
      </c>
      <c r="C110" s="15" t="s">
        <v>307</v>
      </c>
      <c r="D110" s="16" t="s">
        <v>308</v>
      </c>
      <c r="E110" s="8"/>
      <c r="F110" s="9">
        <f t="shared" si="1"/>
        <v>22755.905511811023</v>
      </c>
      <c r="G110" s="10">
        <v>28900</v>
      </c>
      <c r="H110" s="11" t="s">
        <v>6</v>
      </c>
    </row>
    <row r="111" spans="1:8" x14ac:dyDescent="0.25">
      <c r="A111" s="4"/>
      <c r="B111" s="14" t="s">
        <v>309</v>
      </c>
      <c r="C111" s="15" t="s">
        <v>310</v>
      </c>
      <c r="D111" s="16" t="s">
        <v>311</v>
      </c>
      <c r="E111" s="8"/>
      <c r="F111" s="9">
        <f t="shared" si="1"/>
        <v>9370.0787401574798</v>
      </c>
      <c r="G111" s="10">
        <v>11900</v>
      </c>
      <c r="H111" s="11" t="s">
        <v>6</v>
      </c>
    </row>
    <row r="112" spans="1:8" x14ac:dyDescent="0.25">
      <c r="A112" s="4"/>
      <c r="B112" s="14" t="s">
        <v>312</v>
      </c>
      <c r="C112" s="15" t="s">
        <v>313</v>
      </c>
      <c r="D112" s="16" t="s">
        <v>314</v>
      </c>
      <c r="E112" s="8"/>
      <c r="F112" s="9">
        <f t="shared" si="1"/>
        <v>11732.283464566928</v>
      </c>
      <c r="G112" s="10">
        <v>14900</v>
      </c>
      <c r="H112" s="11" t="s">
        <v>6</v>
      </c>
    </row>
    <row r="113" spans="1:8" x14ac:dyDescent="0.25">
      <c r="A113" s="1" t="s">
        <v>315</v>
      </c>
      <c r="B113" s="2"/>
      <c r="C113" s="1"/>
      <c r="D113" s="1"/>
      <c r="E113" s="1"/>
      <c r="F113" s="1"/>
      <c r="G113" s="1"/>
      <c r="H113" s="1"/>
    </row>
    <row r="114" spans="1:8" x14ac:dyDescent="0.25">
      <c r="A114" s="4"/>
      <c r="B114" s="14" t="s">
        <v>316</v>
      </c>
      <c r="C114" s="15" t="s">
        <v>317</v>
      </c>
      <c r="D114" s="16" t="s">
        <v>318</v>
      </c>
      <c r="E114" s="8"/>
      <c r="F114" s="9">
        <f t="shared" si="1"/>
        <v>52677.165354330711</v>
      </c>
      <c r="G114" s="10">
        <v>66900</v>
      </c>
      <c r="H114" s="11" t="s">
        <v>6</v>
      </c>
    </row>
    <row r="115" spans="1:8" x14ac:dyDescent="0.25">
      <c r="A115" s="4"/>
      <c r="B115" s="14" t="s">
        <v>319</v>
      </c>
      <c r="C115" s="15" t="s">
        <v>320</v>
      </c>
      <c r="D115" s="16" t="s">
        <v>321</v>
      </c>
      <c r="E115" s="8"/>
      <c r="F115" s="9">
        <f t="shared" si="1"/>
        <v>48740.157480314963</v>
      </c>
      <c r="G115" s="10">
        <v>61900</v>
      </c>
      <c r="H115" s="11" t="s">
        <v>6</v>
      </c>
    </row>
    <row r="116" spans="1:8" x14ac:dyDescent="0.25">
      <c r="A116" s="4"/>
      <c r="B116" s="14" t="s">
        <v>322</v>
      </c>
      <c r="C116" s="15" t="s">
        <v>323</v>
      </c>
      <c r="D116" s="16" t="s">
        <v>324</v>
      </c>
      <c r="E116" s="8"/>
      <c r="F116" s="9">
        <f t="shared" si="1"/>
        <v>97559.055118110235</v>
      </c>
      <c r="G116" s="10">
        <v>123900</v>
      </c>
      <c r="H116" s="11" t="s">
        <v>6</v>
      </c>
    </row>
    <row r="117" spans="1:8" x14ac:dyDescent="0.25">
      <c r="A117" s="4"/>
      <c r="B117" s="14" t="s">
        <v>325</v>
      </c>
      <c r="C117" s="15" t="s">
        <v>326</v>
      </c>
      <c r="D117" s="16" t="s">
        <v>327</v>
      </c>
      <c r="E117" s="8"/>
      <c r="F117" s="9">
        <f t="shared" si="1"/>
        <v>100708.66141732283</v>
      </c>
      <c r="G117" s="10">
        <v>127900</v>
      </c>
      <c r="H117" s="11" t="s">
        <v>6</v>
      </c>
    </row>
    <row r="118" spans="1:8" x14ac:dyDescent="0.25">
      <c r="A118" s="4"/>
      <c r="B118" s="14" t="s">
        <v>328</v>
      </c>
      <c r="C118" s="15" t="s">
        <v>329</v>
      </c>
      <c r="D118" s="16" t="s">
        <v>330</v>
      </c>
      <c r="E118" s="8"/>
      <c r="F118" s="9">
        <f t="shared" si="1"/>
        <v>134566.92913385827</v>
      </c>
      <c r="G118" s="10">
        <v>170900</v>
      </c>
      <c r="H118" s="11" t="s">
        <v>6</v>
      </c>
    </row>
    <row r="119" spans="1:8" x14ac:dyDescent="0.25">
      <c r="A119" s="4"/>
      <c r="B119" s="14" t="s">
        <v>331</v>
      </c>
      <c r="C119" s="15" t="s">
        <v>332</v>
      </c>
      <c r="D119" s="16" t="s">
        <v>333</v>
      </c>
      <c r="E119" s="8"/>
      <c r="F119" s="9">
        <f t="shared" si="1"/>
        <v>130629.92125984252</v>
      </c>
      <c r="G119" s="10">
        <v>165900</v>
      </c>
      <c r="H119" s="11" t="s">
        <v>6</v>
      </c>
    </row>
    <row r="120" spans="1:8" x14ac:dyDescent="0.25">
      <c r="A120" s="4"/>
      <c r="B120" s="14" t="s">
        <v>334</v>
      </c>
      <c r="C120" s="15" t="s">
        <v>335</v>
      </c>
      <c r="D120" s="16" t="s">
        <v>336</v>
      </c>
      <c r="E120" s="8"/>
      <c r="F120" s="9">
        <f t="shared" si="1"/>
        <v>118031.49606299213</v>
      </c>
      <c r="G120" s="10">
        <v>149900</v>
      </c>
      <c r="H120" s="11" t="s">
        <v>6</v>
      </c>
    </row>
    <row r="121" spans="1:8" x14ac:dyDescent="0.25">
      <c r="A121" s="4"/>
      <c r="B121" s="14" t="s">
        <v>337</v>
      </c>
      <c r="C121" s="15" t="s">
        <v>338</v>
      </c>
      <c r="D121" s="16" t="s">
        <v>339</v>
      </c>
      <c r="E121" s="8"/>
      <c r="F121" s="9">
        <f t="shared" si="1"/>
        <v>706220.47244094487</v>
      </c>
      <c r="G121" s="10">
        <v>896900</v>
      </c>
      <c r="H121" s="11" t="s">
        <v>6</v>
      </c>
    </row>
    <row r="122" spans="1:8" x14ac:dyDescent="0.25">
      <c r="A122" s="20" t="s">
        <v>340</v>
      </c>
      <c r="B122" s="21"/>
      <c r="C122" s="20"/>
      <c r="D122" s="20"/>
      <c r="E122" s="20"/>
      <c r="F122" s="20"/>
      <c r="G122" s="20"/>
      <c r="H122" s="20"/>
    </row>
    <row r="123" spans="1:8" x14ac:dyDescent="0.25">
      <c r="A123" s="4"/>
      <c r="B123" s="5" t="s">
        <v>341</v>
      </c>
      <c r="C123" s="6" t="s">
        <v>342</v>
      </c>
      <c r="D123" s="7" t="s">
        <v>342</v>
      </c>
      <c r="E123" s="8"/>
      <c r="F123" s="9">
        <f t="shared" si="1"/>
        <v>10944.881889763779</v>
      </c>
      <c r="G123" s="10">
        <v>13900</v>
      </c>
      <c r="H123" s="11" t="s">
        <v>6</v>
      </c>
    </row>
    <row r="124" spans="1:8" x14ac:dyDescent="0.25">
      <c r="A124" s="4"/>
      <c r="B124" s="5" t="s">
        <v>343</v>
      </c>
      <c r="C124" s="6" t="s">
        <v>344</v>
      </c>
      <c r="D124" s="7" t="s">
        <v>345</v>
      </c>
      <c r="E124" s="13"/>
      <c r="F124" s="9">
        <f t="shared" si="1"/>
        <v>22755.905511811023</v>
      </c>
      <c r="G124" s="10">
        <v>28900</v>
      </c>
      <c r="H124" s="11" t="s">
        <v>6</v>
      </c>
    </row>
    <row r="125" spans="1:8" x14ac:dyDescent="0.25">
      <c r="A125" s="4"/>
      <c r="B125" s="5" t="s">
        <v>346</v>
      </c>
      <c r="C125" s="6" t="s">
        <v>347</v>
      </c>
      <c r="D125" s="7" t="s">
        <v>348</v>
      </c>
      <c r="E125" s="13"/>
      <c r="F125" s="9">
        <f>G125/1.27</f>
        <v>30629.921259842518</v>
      </c>
      <c r="G125" s="10">
        <v>38900</v>
      </c>
      <c r="H125" s="11" t="s">
        <v>6</v>
      </c>
    </row>
    <row r="126" spans="1:8" x14ac:dyDescent="0.25">
      <c r="A126" s="4"/>
      <c r="B126" s="5" t="s">
        <v>349</v>
      </c>
      <c r="C126" s="6" t="s">
        <v>350</v>
      </c>
      <c r="D126" s="7" t="s">
        <v>351</v>
      </c>
      <c r="E126" s="8"/>
      <c r="F126" s="9">
        <f>G126/1.27</f>
        <v>23543.307086614172</v>
      </c>
      <c r="G126" s="10">
        <v>29900</v>
      </c>
      <c r="H126" s="11" t="s">
        <v>6</v>
      </c>
    </row>
    <row r="127" spans="1:8" x14ac:dyDescent="0.25">
      <c r="A127" s="4"/>
      <c r="B127" s="5" t="s">
        <v>352</v>
      </c>
      <c r="C127" s="6" t="s">
        <v>353</v>
      </c>
      <c r="D127" s="7" t="s">
        <v>354</v>
      </c>
      <c r="E127" s="8"/>
      <c r="F127" s="9">
        <f>G127/1.27</f>
        <v>1968.5039370078739</v>
      </c>
      <c r="G127" s="10">
        <v>2500</v>
      </c>
      <c r="H127" s="11" t="s">
        <v>6</v>
      </c>
    </row>
    <row r="128" spans="1:8" x14ac:dyDescent="0.25">
      <c r="A128" s="22" t="s">
        <v>355</v>
      </c>
      <c r="B128" s="23"/>
      <c r="C128" s="22"/>
      <c r="D128" s="22"/>
      <c r="E128" s="22"/>
      <c r="F128" s="22"/>
      <c r="G128" s="22"/>
      <c r="H128" s="22"/>
    </row>
    <row r="129" spans="1:8" x14ac:dyDescent="0.25">
      <c r="A129" s="4"/>
      <c r="B129" s="14" t="s">
        <v>356</v>
      </c>
      <c r="C129" s="15" t="s">
        <v>357</v>
      </c>
      <c r="D129" s="16" t="s">
        <v>358</v>
      </c>
      <c r="E129" s="8"/>
      <c r="F129" s="9">
        <f t="shared" ref="F129:F153" si="2">G129/1.27</f>
        <v>472362.20472440944</v>
      </c>
      <c r="G129" s="10">
        <v>599900</v>
      </c>
      <c r="H129" s="11" t="s">
        <v>6</v>
      </c>
    </row>
    <row r="130" spans="1:8" x14ac:dyDescent="0.25">
      <c r="A130" s="4"/>
      <c r="B130" s="14" t="s">
        <v>359</v>
      </c>
      <c r="C130" s="15" t="s">
        <v>360</v>
      </c>
      <c r="D130" s="16" t="s">
        <v>361</v>
      </c>
      <c r="E130" s="8"/>
      <c r="F130" s="9">
        <f t="shared" si="2"/>
        <v>244015.74803149607</v>
      </c>
      <c r="G130" s="10">
        <v>309900</v>
      </c>
      <c r="H130" s="11" t="s">
        <v>6</v>
      </c>
    </row>
    <row r="131" spans="1:8" x14ac:dyDescent="0.25">
      <c r="A131" s="4"/>
      <c r="B131" s="14" t="s">
        <v>362</v>
      </c>
      <c r="C131" s="15" t="s">
        <v>363</v>
      </c>
      <c r="D131" s="16" t="s">
        <v>364</v>
      </c>
      <c r="E131" s="8"/>
      <c r="F131" s="9">
        <f t="shared" si="2"/>
        <v>267637.79527559056</v>
      </c>
      <c r="G131" s="10">
        <v>339900</v>
      </c>
      <c r="H131" s="11" t="s">
        <v>6</v>
      </c>
    </row>
    <row r="132" spans="1:8" x14ac:dyDescent="0.25">
      <c r="A132" s="4"/>
      <c r="B132" s="14" t="s">
        <v>365</v>
      </c>
      <c r="C132" s="15" t="s">
        <v>366</v>
      </c>
      <c r="D132" s="16" t="s">
        <v>367</v>
      </c>
      <c r="E132" s="8"/>
      <c r="F132" s="9">
        <f t="shared" si="2"/>
        <v>322755.90551181103</v>
      </c>
      <c r="G132" s="10">
        <v>409900</v>
      </c>
      <c r="H132" s="11" t="s">
        <v>6</v>
      </c>
    </row>
    <row r="133" spans="1:8" x14ac:dyDescent="0.25">
      <c r="A133" s="4"/>
      <c r="B133" s="14" t="s">
        <v>368</v>
      </c>
      <c r="C133" s="15" t="s">
        <v>369</v>
      </c>
      <c r="D133" s="16" t="s">
        <v>370</v>
      </c>
      <c r="E133" s="8"/>
      <c r="F133" s="9">
        <f t="shared" si="2"/>
        <v>206220.47244094487</v>
      </c>
      <c r="G133" s="10">
        <v>261900</v>
      </c>
      <c r="H133" s="11" t="s">
        <v>6</v>
      </c>
    </row>
    <row r="134" spans="1:8" x14ac:dyDescent="0.25">
      <c r="A134" s="4"/>
      <c r="B134" s="14" t="s">
        <v>371</v>
      </c>
      <c r="C134" s="15" t="s">
        <v>372</v>
      </c>
      <c r="D134" s="16" t="s">
        <v>373</v>
      </c>
      <c r="E134" s="8"/>
      <c r="F134" s="9">
        <f t="shared" si="2"/>
        <v>118031.49606299213</v>
      </c>
      <c r="G134" s="10">
        <v>149900</v>
      </c>
      <c r="H134" s="11" t="s">
        <v>6</v>
      </c>
    </row>
    <row r="135" spans="1:8" x14ac:dyDescent="0.25">
      <c r="A135" s="4"/>
      <c r="B135" s="14" t="s">
        <v>374</v>
      </c>
      <c r="C135" s="15" t="s">
        <v>375</v>
      </c>
      <c r="D135" s="16" t="s">
        <v>376</v>
      </c>
      <c r="E135" s="8"/>
      <c r="F135" s="9">
        <f t="shared" si="2"/>
        <v>129842.51968503937</v>
      </c>
      <c r="G135" s="10">
        <v>164900</v>
      </c>
      <c r="H135" s="11" t="s">
        <v>6</v>
      </c>
    </row>
    <row r="136" spans="1:8" x14ac:dyDescent="0.25">
      <c r="A136" s="4"/>
      <c r="B136" s="14" t="s">
        <v>377</v>
      </c>
      <c r="C136" s="15" t="s">
        <v>378</v>
      </c>
      <c r="D136" s="16" t="s">
        <v>379</v>
      </c>
      <c r="E136" s="8"/>
      <c r="F136" s="9">
        <f t="shared" si="2"/>
        <v>145590.55118110235</v>
      </c>
      <c r="G136" s="10">
        <v>184900</v>
      </c>
      <c r="H136" s="11" t="s">
        <v>6</v>
      </c>
    </row>
    <row r="137" spans="1:8" x14ac:dyDescent="0.25">
      <c r="A137" s="4"/>
      <c r="B137" s="14" t="s">
        <v>380</v>
      </c>
      <c r="C137" s="15" t="s">
        <v>381</v>
      </c>
      <c r="D137" s="16" t="s">
        <v>382</v>
      </c>
      <c r="E137" s="8"/>
      <c r="F137" s="9">
        <f t="shared" si="2"/>
        <v>4716.535433070866</v>
      </c>
      <c r="G137" s="10">
        <v>5990</v>
      </c>
      <c r="H137" s="11" t="s">
        <v>6</v>
      </c>
    </row>
    <row r="138" spans="1:8" x14ac:dyDescent="0.25">
      <c r="A138" s="4"/>
      <c r="B138" s="14" t="s">
        <v>383</v>
      </c>
      <c r="C138" s="15" t="s">
        <v>384</v>
      </c>
      <c r="D138" s="16" t="s">
        <v>385</v>
      </c>
      <c r="E138" s="8"/>
      <c r="F138" s="9">
        <f t="shared" si="2"/>
        <v>13307.086614173228</v>
      </c>
      <c r="G138" s="10">
        <v>16900</v>
      </c>
      <c r="H138" s="11" t="s">
        <v>6</v>
      </c>
    </row>
    <row r="139" spans="1:8" x14ac:dyDescent="0.25">
      <c r="A139" s="4"/>
      <c r="B139" s="14" t="s">
        <v>386</v>
      </c>
      <c r="C139" s="15" t="s">
        <v>387</v>
      </c>
      <c r="D139" s="16" t="s">
        <v>388</v>
      </c>
      <c r="E139" s="13"/>
      <c r="F139" s="9">
        <f t="shared" si="2"/>
        <v>6220.4724409448818</v>
      </c>
      <c r="G139" s="10">
        <v>7900</v>
      </c>
      <c r="H139" s="11" t="s">
        <v>6</v>
      </c>
    </row>
    <row r="140" spans="1:8" x14ac:dyDescent="0.25">
      <c r="A140" s="22" t="s">
        <v>389</v>
      </c>
      <c r="B140" s="23"/>
      <c r="C140" s="22"/>
      <c r="D140" s="22"/>
      <c r="E140" s="22"/>
      <c r="F140" s="22"/>
      <c r="G140" s="22"/>
      <c r="H140" s="22"/>
    </row>
    <row r="141" spans="1:8" x14ac:dyDescent="0.25">
      <c r="A141" s="4"/>
      <c r="B141" s="14" t="s">
        <v>390</v>
      </c>
      <c r="C141" s="15" t="s">
        <v>391</v>
      </c>
      <c r="D141" s="16" t="s">
        <v>392</v>
      </c>
      <c r="E141" s="8"/>
      <c r="F141" s="9">
        <f t="shared" si="2"/>
        <v>202283.46456692912</v>
      </c>
      <c r="G141" s="10">
        <v>256900</v>
      </c>
      <c r="H141" s="11" t="s">
        <v>6</v>
      </c>
    </row>
    <row r="142" spans="1:8" x14ac:dyDescent="0.25">
      <c r="A142" s="4"/>
      <c r="B142" s="14" t="s">
        <v>393</v>
      </c>
      <c r="C142" s="15" t="s">
        <v>394</v>
      </c>
      <c r="D142" s="16" t="s">
        <v>395</v>
      </c>
      <c r="E142" s="8"/>
      <c r="F142" s="9">
        <f t="shared" si="2"/>
        <v>151889.76377952757</v>
      </c>
      <c r="G142" s="10">
        <v>192900</v>
      </c>
      <c r="H142" s="11" t="s">
        <v>6</v>
      </c>
    </row>
    <row r="143" spans="1:8" x14ac:dyDescent="0.25">
      <c r="A143" s="4"/>
      <c r="B143" s="14" t="s">
        <v>396</v>
      </c>
      <c r="C143" s="15" t="s">
        <v>397</v>
      </c>
      <c r="D143" s="16" t="s">
        <v>398</v>
      </c>
      <c r="E143" s="5"/>
      <c r="F143" s="9">
        <f t="shared" si="2"/>
        <v>125905.51181102362</v>
      </c>
      <c r="G143" s="10">
        <v>159900</v>
      </c>
      <c r="H143" s="11" t="s">
        <v>6</v>
      </c>
    </row>
    <row r="144" spans="1:8" x14ac:dyDescent="0.25">
      <c r="A144" s="22" t="s">
        <v>399</v>
      </c>
      <c r="B144" s="23"/>
      <c r="C144" s="22"/>
      <c r="D144" s="22"/>
      <c r="E144" s="22"/>
      <c r="F144" s="22"/>
      <c r="G144" s="22"/>
      <c r="H144" s="22"/>
    </row>
    <row r="145" spans="1:8" x14ac:dyDescent="0.25">
      <c r="A145" s="4"/>
      <c r="B145" s="14" t="s">
        <v>400</v>
      </c>
      <c r="C145" s="15" t="s">
        <v>401</v>
      </c>
      <c r="D145" s="16" t="s">
        <v>402</v>
      </c>
      <c r="E145" s="8"/>
      <c r="F145" s="9">
        <f t="shared" si="2"/>
        <v>202283.46456692912</v>
      </c>
      <c r="G145" s="10">
        <v>256900</v>
      </c>
      <c r="H145" s="11" t="s">
        <v>6</v>
      </c>
    </row>
    <row r="146" spans="1:8" x14ac:dyDescent="0.25">
      <c r="A146" s="22" t="s">
        <v>403</v>
      </c>
      <c r="B146" s="23"/>
      <c r="C146" s="22"/>
      <c r="D146" s="24"/>
      <c r="E146" s="24"/>
      <c r="F146" s="22"/>
      <c r="G146" s="22"/>
      <c r="H146" s="22"/>
    </row>
    <row r="147" spans="1:8" x14ac:dyDescent="0.25">
      <c r="A147" s="4"/>
      <c r="B147" s="14" t="s">
        <v>404</v>
      </c>
      <c r="C147" s="15" t="s">
        <v>405</v>
      </c>
      <c r="D147" s="16" t="s">
        <v>181</v>
      </c>
      <c r="E147" s="8"/>
      <c r="F147" s="9">
        <f t="shared" ref="F147:F149" si="3">G147/1.27</f>
        <v>105433.07086614173</v>
      </c>
      <c r="G147" s="10">
        <v>133900</v>
      </c>
      <c r="H147" s="11" t="s">
        <v>6</v>
      </c>
    </row>
    <row r="148" spans="1:8" x14ac:dyDescent="0.25">
      <c r="A148" s="4"/>
      <c r="B148" s="14" t="s">
        <v>406</v>
      </c>
      <c r="C148" s="15" t="s">
        <v>407</v>
      </c>
      <c r="D148" s="16" t="s">
        <v>408</v>
      </c>
      <c r="E148" s="8"/>
      <c r="F148" s="9">
        <f t="shared" si="3"/>
        <v>202283.46456692912</v>
      </c>
      <c r="G148" s="10">
        <v>256900</v>
      </c>
      <c r="H148" s="11" t="s">
        <v>6</v>
      </c>
    </row>
    <row r="149" spans="1:8" x14ac:dyDescent="0.25">
      <c r="A149" s="4"/>
      <c r="B149" s="14" t="s">
        <v>409</v>
      </c>
      <c r="C149" s="15" t="s">
        <v>410</v>
      </c>
      <c r="D149" s="16" t="s">
        <v>411</v>
      </c>
      <c r="E149" s="8"/>
      <c r="F149" s="9">
        <f t="shared" si="3"/>
        <v>111732.28346456692</v>
      </c>
      <c r="G149" s="10">
        <v>141900</v>
      </c>
      <c r="H149" s="11" t="s">
        <v>6</v>
      </c>
    </row>
    <row r="150" spans="1:8" x14ac:dyDescent="0.25">
      <c r="A150" s="22" t="s">
        <v>340</v>
      </c>
      <c r="B150" s="23"/>
      <c r="C150" s="22"/>
      <c r="D150" s="22"/>
      <c r="E150" s="22"/>
      <c r="F150" s="22"/>
      <c r="G150" s="22"/>
      <c r="H150" s="22"/>
    </row>
    <row r="151" spans="1:8" x14ac:dyDescent="0.25">
      <c r="A151" s="4"/>
      <c r="B151" s="14" t="s">
        <v>412</v>
      </c>
      <c r="C151" s="15" t="s">
        <v>413</v>
      </c>
      <c r="D151" s="14" t="s">
        <v>414</v>
      </c>
      <c r="E151" s="8"/>
      <c r="F151" s="9">
        <f t="shared" si="2"/>
        <v>43228.346456692911</v>
      </c>
      <c r="G151" s="10">
        <v>54900</v>
      </c>
      <c r="H151" s="11" t="s">
        <v>6</v>
      </c>
    </row>
    <row r="152" spans="1:8" x14ac:dyDescent="0.25">
      <c r="A152" s="4"/>
      <c r="B152" s="14" t="s">
        <v>415</v>
      </c>
      <c r="C152" s="15" t="s">
        <v>416</v>
      </c>
      <c r="D152" s="14" t="s">
        <v>417</v>
      </c>
      <c r="E152" s="8"/>
      <c r="F152" s="9">
        <f t="shared" si="2"/>
        <v>94409.448818897639</v>
      </c>
      <c r="G152" s="10">
        <v>119900</v>
      </c>
      <c r="H152" s="11" t="s">
        <v>6</v>
      </c>
    </row>
    <row r="153" spans="1:8" x14ac:dyDescent="0.25">
      <c r="A153" s="4"/>
      <c r="B153" s="14" t="s">
        <v>418</v>
      </c>
      <c r="C153" s="15" t="s">
        <v>419</v>
      </c>
      <c r="D153" s="14" t="s">
        <v>420</v>
      </c>
      <c r="E153" s="8"/>
      <c r="F153" s="9">
        <f t="shared" si="2"/>
        <v>94409.448818897639</v>
      </c>
      <c r="G153" s="10">
        <v>119900</v>
      </c>
      <c r="H153" s="11" t="s">
        <v>6</v>
      </c>
    </row>
    <row r="154" spans="1:8" x14ac:dyDescent="0.25">
      <c r="A154" s="25" t="s">
        <v>421</v>
      </c>
      <c r="B154" s="26"/>
      <c r="C154" s="25"/>
      <c r="D154" s="25"/>
      <c r="E154" s="25"/>
      <c r="F154" s="25"/>
      <c r="G154" s="25"/>
      <c r="H154" s="25"/>
    </row>
    <row r="155" spans="1:8" x14ac:dyDescent="0.25">
      <c r="A155" s="4"/>
      <c r="B155" s="14" t="s">
        <v>422</v>
      </c>
      <c r="C155" s="15" t="s">
        <v>423</v>
      </c>
      <c r="D155" s="16" t="s">
        <v>424</v>
      </c>
      <c r="E155" s="27"/>
      <c r="F155" s="9">
        <f t="shared" si="1"/>
        <v>31417.322834645667</v>
      </c>
      <c r="G155" s="10">
        <v>39900</v>
      </c>
      <c r="H155" s="11" t="s">
        <v>6</v>
      </c>
    </row>
    <row r="156" spans="1:8" x14ac:dyDescent="0.25">
      <c r="A156" s="4"/>
      <c r="B156" s="14" t="s">
        <v>425</v>
      </c>
      <c r="C156" s="15" t="s">
        <v>426</v>
      </c>
      <c r="D156" s="16" t="s">
        <v>427</v>
      </c>
      <c r="E156" s="27"/>
      <c r="F156" s="9">
        <f t="shared" si="1"/>
        <v>31417.322834645667</v>
      </c>
      <c r="G156" s="10">
        <v>39900</v>
      </c>
      <c r="H156" s="11" t="s">
        <v>6</v>
      </c>
    </row>
    <row r="157" spans="1:8" x14ac:dyDescent="0.25">
      <c r="A157" s="4"/>
      <c r="B157" s="14" t="s">
        <v>428</v>
      </c>
      <c r="C157" s="15" t="s">
        <v>429</v>
      </c>
      <c r="D157" s="16" t="s">
        <v>430</v>
      </c>
      <c r="E157" s="27"/>
      <c r="F157" s="9">
        <f t="shared" si="1"/>
        <v>31417.322834645667</v>
      </c>
      <c r="G157" s="10">
        <v>39900</v>
      </c>
      <c r="H157" s="11" t="s">
        <v>6</v>
      </c>
    </row>
    <row r="158" spans="1:8" x14ac:dyDescent="0.25">
      <c r="A158" s="4"/>
      <c r="B158" s="14" t="s">
        <v>431</v>
      </c>
      <c r="C158" s="15" t="s">
        <v>432</v>
      </c>
      <c r="D158" s="16" t="s">
        <v>433</v>
      </c>
      <c r="E158" s="27"/>
      <c r="F158" s="9">
        <f t="shared" si="1"/>
        <v>55039.370078740154</v>
      </c>
      <c r="G158" s="10">
        <v>69900</v>
      </c>
      <c r="H158" s="11" t="s">
        <v>6</v>
      </c>
    </row>
    <row r="159" spans="1:8" x14ac:dyDescent="0.25">
      <c r="A159" s="28" t="s">
        <v>434</v>
      </c>
      <c r="B159" s="28" t="s">
        <v>434</v>
      </c>
      <c r="C159" s="28" t="s">
        <v>434</v>
      </c>
      <c r="D159" s="25"/>
      <c r="E159" s="25"/>
      <c r="F159" s="25"/>
      <c r="G159" s="25"/>
      <c r="H159" s="25"/>
    </row>
    <row r="160" spans="1:8" x14ac:dyDescent="0.25">
      <c r="A160" s="4"/>
      <c r="B160" s="14" t="s">
        <v>435</v>
      </c>
      <c r="C160" s="15" t="s">
        <v>436</v>
      </c>
      <c r="D160" s="16" t="s">
        <v>437</v>
      </c>
      <c r="E160" s="27"/>
      <c r="F160" s="9">
        <f t="shared" si="1"/>
        <v>53464.566929133856</v>
      </c>
      <c r="G160" s="10">
        <v>67900</v>
      </c>
      <c r="H160" s="11" t="s">
        <v>6</v>
      </c>
    </row>
    <row r="161" spans="1:8" x14ac:dyDescent="0.25">
      <c r="A161" s="4"/>
      <c r="B161" s="14" t="s">
        <v>438</v>
      </c>
      <c r="C161" s="15" t="s">
        <v>439</v>
      </c>
      <c r="D161" s="16" t="s">
        <v>440</v>
      </c>
      <c r="E161" s="27"/>
      <c r="F161" s="9">
        <f t="shared" si="1"/>
        <v>104645.66929133858</v>
      </c>
      <c r="G161" s="10">
        <v>132900</v>
      </c>
      <c r="H161" s="11" t="s">
        <v>6</v>
      </c>
    </row>
    <row r="162" spans="1:8" x14ac:dyDescent="0.25">
      <c r="A162" s="4"/>
      <c r="B162" s="14" t="s">
        <v>441</v>
      </c>
      <c r="C162" s="15" t="s">
        <v>442</v>
      </c>
      <c r="D162" s="16" t="s">
        <v>443</v>
      </c>
      <c r="E162" s="27"/>
      <c r="F162" s="9">
        <f t="shared" si="1"/>
        <v>53464.566929133856</v>
      </c>
      <c r="G162" s="10">
        <v>67900</v>
      </c>
      <c r="H162" s="11" t="s">
        <v>6</v>
      </c>
    </row>
    <row r="163" spans="1:8" x14ac:dyDescent="0.25">
      <c r="A163" s="18"/>
      <c r="B163" s="14" t="s">
        <v>444</v>
      </c>
      <c r="C163" s="15" t="s">
        <v>445</v>
      </c>
      <c r="D163" s="16" t="s">
        <v>446</v>
      </c>
      <c r="E163" s="27"/>
      <c r="F163" s="9">
        <f t="shared" si="1"/>
        <v>65275.5905511811</v>
      </c>
      <c r="G163" s="10">
        <v>82900</v>
      </c>
      <c r="H163" s="11" t="s">
        <v>6</v>
      </c>
    </row>
    <row r="164" spans="1:8" x14ac:dyDescent="0.25">
      <c r="A164" s="4"/>
      <c r="B164" s="14" t="s">
        <v>447</v>
      </c>
      <c r="C164" s="15" t="s">
        <v>448</v>
      </c>
      <c r="D164" s="16" t="s">
        <v>449</v>
      </c>
      <c r="E164" s="27"/>
      <c r="F164" s="9">
        <f t="shared" si="1"/>
        <v>81023.622047244091</v>
      </c>
      <c r="G164" s="10">
        <v>102900</v>
      </c>
      <c r="H164" s="11" t="s">
        <v>6</v>
      </c>
    </row>
    <row r="165" spans="1:8" x14ac:dyDescent="0.25">
      <c r="A165" s="4"/>
      <c r="B165" s="14" t="s">
        <v>450</v>
      </c>
      <c r="C165" s="15" t="s">
        <v>451</v>
      </c>
      <c r="D165" s="16" t="s">
        <v>452</v>
      </c>
      <c r="E165" s="27"/>
      <c r="F165" s="9">
        <f t="shared" si="1"/>
        <v>36929.133858267713</v>
      </c>
      <c r="G165" s="10">
        <v>46900</v>
      </c>
      <c r="H165" s="11" t="s">
        <v>6</v>
      </c>
    </row>
    <row r="166" spans="1:8" x14ac:dyDescent="0.25">
      <c r="A166" s="4"/>
      <c r="B166" s="14" t="s">
        <v>453</v>
      </c>
      <c r="C166" s="15" t="s">
        <v>454</v>
      </c>
      <c r="D166" s="16" t="s">
        <v>455</v>
      </c>
      <c r="E166" s="27"/>
      <c r="F166" s="9">
        <f t="shared" si="1"/>
        <v>131417.32283464566</v>
      </c>
      <c r="G166" s="10">
        <v>166900</v>
      </c>
      <c r="H166" s="11" t="s">
        <v>6</v>
      </c>
    </row>
    <row r="167" spans="1:8" x14ac:dyDescent="0.25">
      <c r="A167" s="25" t="s">
        <v>456</v>
      </c>
      <c r="B167" s="26"/>
      <c r="C167" s="25"/>
      <c r="D167" s="25"/>
      <c r="E167" s="25"/>
      <c r="F167" s="25"/>
      <c r="G167" s="25"/>
      <c r="H167" s="25"/>
    </row>
    <row r="168" spans="1:8" x14ac:dyDescent="0.25">
      <c r="A168" s="4"/>
      <c r="B168" s="14" t="s">
        <v>457</v>
      </c>
      <c r="C168" s="15" t="s">
        <v>458</v>
      </c>
      <c r="D168" s="29" t="s">
        <v>459</v>
      </c>
      <c r="E168" s="27"/>
      <c r="F168" s="9">
        <f t="shared" ref="F168:F180" si="4">G168/1.27</f>
        <v>19606.299212598424</v>
      </c>
      <c r="G168" s="10">
        <v>24900</v>
      </c>
      <c r="H168" s="11" t="s">
        <v>6</v>
      </c>
    </row>
    <row r="169" spans="1:8" x14ac:dyDescent="0.25">
      <c r="A169" s="19"/>
      <c r="B169" s="14" t="s">
        <v>460</v>
      </c>
      <c r="C169" s="15" t="s">
        <v>461</v>
      </c>
      <c r="D169" s="29" t="s">
        <v>462</v>
      </c>
      <c r="E169" s="27"/>
      <c r="F169" s="9">
        <f t="shared" si="4"/>
        <v>49527.559055118109</v>
      </c>
      <c r="G169" s="10">
        <v>62900</v>
      </c>
      <c r="H169" s="11" t="s">
        <v>6</v>
      </c>
    </row>
    <row r="170" spans="1:8" x14ac:dyDescent="0.25">
      <c r="A170" s="4" t="s">
        <v>463</v>
      </c>
      <c r="B170" s="14" t="s">
        <v>464</v>
      </c>
      <c r="C170" s="15" t="s">
        <v>465</v>
      </c>
      <c r="D170" s="29" t="s">
        <v>466</v>
      </c>
      <c r="E170" s="27"/>
      <c r="F170" s="9">
        <f t="shared" si="4"/>
        <v>53464.566929133856</v>
      </c>
      <c r="G170" s="10">
        <v>67900</v>
      </c>
      <c r="H170" s="11" t="s">
        <v>6</v>
      </c>
    </row>
    <row r="171" spans="1:8" x14ac:dyDescent="0.25">
      <c r="A171" s="4"/>
      <c r="B171" s="14" t="s">
        <v>467</v>
      </c>
      <c r="C171" s="15" t="s">
        <v>468</v>
      </c>
      <c r="D171" s="29" t="s">
        <v>469</v>
      </c>
      <c r="E171" s="27"/>
      <c r="F171" s="9">
        <f t="shared" si="4"/>
        <v>94409.448818897639</v>
      </c>
      <c r="G171" s="10">
        <v>119900</v>
      </c>
      <c r="H171" s="11" t="s">
        <v>6</v>
      </c>
    </row>
    <row r="172" spans="1:8" x14ac:dyDescent="0.25">
      <c r="A172" s="4"/>
      <c r="B172" s="14" t="s">
        <v>470</v>
      </c>
      <c r="C172" s="15" t="s">
        <v>471</v>
      </c>
      <c r="D172" s="29" t="s">
        <v>472</v>
      </c>
      <c r="E172" s="35"/>
      <c r="F172" s="9">
        <f t="shared" si="4"/>
        <v>146377.95275590551</v>
      </c>
      <c r="G172" s="10">
        <v>185900</v>
      </c>
      <c r="H172" s="11" t="s">
        <v>6</v>
      </c>
    </row>
    <row r="173" spans="1:8" x14ac:dyDescent="0.25">
      <c r="A173" s="4"/>
      <c r="B173" s="14" t="s">
        <v>473</v>
      </c>
      <c r="C173" s="15" t="s">
        <v>474</v>
      </c>
      <c r="D173" s="29" t="s">
        <v>475</v>
      </c>
      <c r="E173" s="27"/>
      <c r="F173" s="9">
        <f t="shared" si="4"/>
        <v>81023.622047244091</v>
      </c>
      <c r="G173" s="10">
        <v>102900</v>
      </c>
      <c r="H173" s="11" t="s">
        <v>6</v>
      </c>
    </row>
    <row r="174" spans="1:8" x14ac:dyDescent="0.25">
      <c r="A174" s="4"/>
      <c r="B174" s="14" t="s">
        <v>476</v>
      </c>
      <c r="C174" s="15" t="s">
        <v>477</v>
      </c>
      <c r="D174" s="29" t="s">
        <v>478</v>
      </c>
      <c r="E174" s="27"/>
      <c r="F174" s="9">
        <f t="shared" si="4"/>
        <v>118031.49606299213</v>
      </c>
      <c r="G174" s="10">
        <v>149900</v>
      </c>
      <c r="H174" s="11" t="s">
        <v>6</v>
      </c>
    </row>
    <row r="175" spans="1:8" x14ac:dyDescent="0.25">
      <c r="A175" s="30"/>
      <c r="B175" s="14" t="s">
        <v>479</v>
      </c>
      <c r="C175" s="15" t="s">
        <v>480</v>
      </c>
      <c r="D175" s="6" t="s">
        <v>481</v>
      </c>
      <c r="E175" s="27"/>
      <c r="F175" s="9">
        <f t="shared" si="4"/>
        <v>68425.196850393695</v>
      </c>
      <c r="G175" s="10">
        <v>86900</v>
      </c>
      <c r="H175" s="11" t="s">
        <v>6</v>
      </c>
    </row>
    <row r="176" spans="1:8" x14ac:dyDescent="0.25">
      <c r="A176" s="31" t="s">
        <v>482</v>
      </c>
      <c r="B176" s="32"/>
      <c r="C176" s="33"/>
      <c r="D176" s="34"/>
      <c r="E176" s="33"/>
      <c r="F176" s="33"/>
      <c r="G176" s="33"/>
      <c r="H176" s="33"/>
    </row>
    <row r="177" spans="1:8" x14ac:dyDescent="0.25">
      <c r="A177" s="4"/>
      <c r="B177" s="14" t="s">
        <v>483</v>
      </c>
      <c r="C177" s="15" t="s">
        <v>484</v>
      </c>
      <c r="D177" s="16" t="s">
        <v>485</v>
      </c>
      <c r="E177" s="18"/>
      <c r="F177" s="9">
        <f t="shared" si="4"/>
        <v>29842.51968503937</v>
      </c>
      <c r="G177" s="10">
        <v>37900</v>
      </c>
      <c r="H177" s="11" t="s">
        <v>6</v>
      </c>
    </row>
    <row r="178" spans="1:8" x14ac:dyDescent="0.25">
      <c r="A178" s="4"/>
      <c r="B178" s="14"/>
      <c r="C178" s="15" t="s">
        <v>486</v>
      </c>
      <c r="D178" s="16" t="s">
        <v>487</v>
      </c>
      <c r="E178" s="18"/>
      <c r="F178" s="9">
        <f t="shared" si="4"/>
        <v>172440.94488188977</v>
      </c>
      <c r="G178" s="10">
        <v>219000</v>
      </c>
      <c r="H178" s="11" t="s">
        <v>6</v>
      </c>
    </row>
    <row r="179" spans="1:8" x14ac:dyDescent="0.25">
      <c r="A179" s="4"/>
      <c r="B179" s="14" t="s">
        <v>488</v>
      </c>
      <c r="C179" s="15" t="s">
        <v>489</v>
      </c>
      <c r="D179" s="16" t="s">
        <v>490</v>
      </c>
      <c r="E179" s="18"/>
      <c r="F179" s="9">
        <f t="shared" si="4"/>
        <v>55039.370078740154</v>
      </c>
      <c r="G179" s="10">
        <v>69900</v>
      </c>
      <c r="H179" s="11" t="s">
        <v>6</v>
      </c>
    </row>
    <row r="180" spans="1:8" x14ac:dyDescent="0.25">
      <c r="A180" s="4"/>
      <c r="B180" s="14"/>
      <c r="C180" s="15" t="s">
        <v>491</v>
      </c>
      <c r="D180" s="16" t="s">
        <v>492</v>
      </c>
      <c r="E180" s="18"/>
      <c r="F180" s="9">
        <f t="shared" si="4"/>
        <v>272362.20472440944</v>
      </c>
      <c r="G180" s="10">
        <v>345900</v>
      </c>
      <c r="H180" s="1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Csillag</dc:creator>
  <cp:lastModifiedBy>Mihály Erzsébet</cp:lastModifiedBy>
  <dcterms:created xsi:type="dcterms:W3CDTF">2022-03-22T11:48:04Z</dcterms:created>
  <dcterms:modified xsi:type="dcterms:W3CDTF">2022-04-12T10:03:33Z</dcterms:modified>
</cp:coreProperties>
</file>